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allskog.sharepoint.com/sites/Planavdelinga/Delte dokumenter/17. Biologisk rådgiver/1_Biologisk kartlegging_prosjekter/3_Biorapporter/Bolig- og hyttebygging/Rindal/"/>
    </mc:Choice>
  </mc:AlternateContent>
  <xr:revisionPtr revIDLastSave="335" documentId="8_{706DDC5D-1CA4-4C40-8102-F754A04BF0AB}" xr6:coauthVersionLast="47" xr6:coauthVersionMax="47" xr10:uidLastSave="{1FE3C836-3C04-4648-B496-904C83F10ABB}"/>
  <bookViews>
    <workbookView xWindow="-120" yWindow="-120" windowWidth="38640" windowHeight="21120" xr2:uid="{6DF7D1AB-DDEC-4A3D-B393-E978C05AA0C3}"/>
  </bookViews>
  <sheets>
    <sheet name="KU_verdi_areal" sheetId="1" r:id="rId1"/>
  </sheets>
  <definedNames>
    <definedName name="_xlnm.Database">KU_verdi_areal!$A$1:$L$93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alcChain>
</file>

<file path=xl/sharedStrings.xml><?xml version="1.0" encoding="utf-8"?>
<sst xmlns="http://schemas.openxmlformats.org/spreadsheetml/2006/main" count="780" uniqueCount="147">
  <si>
    <t>KU_verdi</t>
  </si>
  <si>
    <t>Areal_da</t>
  </si>
  <si>
    <t>NINFP2410160541</t>
  </si>
  <si>
    <t>Ja</t>
  </si>
  <si>
    <t>Stor verdi</t>
  </si>
  <si>
    <t>NINFP2410160543</t>
  </si>
  <si>
    <t>Middels verdi</t>
  </si>
  <si>
    <t>NINFP2410160544</t>
  </si>
  <si>
    <t>Hogst, uttak av virke</t>
  </si>
  <si>
    <t>NINFP2410160552</t>
  </si>
  <si>
    <t>NINFP2410160553</t>
  </si>
  <si>
    <t>NINFP2410160848</t>
  </si>
  <si>
    <t>NINFP2410160850</t>
  </si>
  <si>
    <t>NINFP2410160852</t>
  </si>
  <si>
    <t>NINFP2410160853</t>
  </si>
  <si>
    <t>NINFP2410160854</t>
  </si>
  <si>
    <t>NINFP2410160861</t>
  </si>
  <si>
    <t>NINFP2410160863</t>
  </si>
  <si>
    <t>NINFP2410160864</t>
  </si>
  <si>
    <t>Arealtap, vedhogst</t>
  </si>
  <si>
    <t>NINFP2410161188</t>
  </si>
  <si>
    <t>NINFP2410160974</t>
  </si>
  <si>
    <t>Boreal hei</t>
  </si>
  <si>
    <t>NINFP2410161191</t>
  </si>
  <si>
    <t>NINFP2410160977</t>
  </si>
  <si>
    <t>NINFP2410160982</t>
  </si>
  <si>
    <t>Gammel furudominert naturskog</t>
  </si>
  <si>
    <t>NINFP2410160983</t>
  </si>
  <si>
    <t>NINFP2410161194</t>
  </si>
  <si>
    <t>NINFP2410161196</t>
  </si>
  <si>
    <t>NINFP2410161197</t>
  </si>
  <si>
    <t>NINFP2410161199</t>
  </si>
  <si>
    <t>NINFP2410161200</t>
  </si>
  <si>
    <t>NINFP2410161201</t>
  </si>
  <si>
    <t>NINFP2410161203</t>
  </si>
  <si>
    <t>NINFP2410161204</t>
  </si>
  <si>
    <t>NINFP2410161205</t>
  </si>
  <si>
    <t>NINFP2410161207</t>
  </si>
  <si>
    <t>NINFP2410161210</t>
  </si>
  <si>
    <t>NINFP2410161211</t>
  </si>
  <si>
    <t>NINFP2410161212</t>
  </si>
  <si>
    <t>NINFP2410161213</t>
  </si>
  <si>
    <t>NINFP2410161216</t>
  </si>
  <si>
    <t>NINFP2410163201</t>
  </si>
  <si>
    <t>NINFP2410163202</t>
  </si>
  <si>
    <t>NINFP2410163203</t>
  </si>
  <si>
    <t>NINFP2410163204</t>
  </si>
  <si>
    <t>Hogst, gjengroing, nedbygging</t>
  </si>
  <si>
    <t>NINFP2410163206</t>
  </si>
  <si>
    <t>NINFP2410163208</t>
  </si>
  <si>
    <t>NINFP2410163209</t>
  </si>
  <si>
    <t>NINFP2410163210</t>
  </si>
  <si>
    <t>NINFP2410163212</t>
  </si>
  <si>
    <t>NINFP2410163213</t>
  </si>
  <si>
    <t>NINFP2410163214</t>
  </si>
  <si>
    <t>NINFP2410163215</t>
  </si>
  <si>
    <t>NINFP2410163216</t>
  </si>
  <si>
    <t>NINFP2410163217</t>
  </si>
  <si>
    <t>NINFP2410163219</t>
  </si>
  <si>
    <t>NINFP2410163220</t>
  </si>
  <si>
    <t>NINFP2410163223</t>
  </si>
  <si>
    <t>NINFP2410163224</t>
  </si>
  <si>
    <t>NINFP2410163225</t>
  </si>
  <si>
    <t>NINFP2410163226</t>
  </si>
  <si>
    <t>NINFP2410163370</t>
  </si>
  <si>
    <t>NINFP2410163357</t>
  </si>
  <si>
    <t>NINFP2410163358</t>
  </si>
  <si>
    <t>NINFP2410163363</t>
  </si>
  <si>
    <t>NINFP2410163364</t>
  </si>
  <si>
    <t>NINFP2410163365</t>
  </si>
  <si>
    <t>NINFP2410163366</t>
  </si>
  <si>
    <t>NINFP2410163367</t>
  </si>
  <si>
    <t>NINFP2410163368</t>
  </si>
  <si>
    <t>NINFP2410163369</t>
  </si>
  <si>
    <t>NINFP2410163371</t>
  </si>
  <si>
    <t>NINFP2410163372</t>
  </si>
  <si>
    <t>NINFP2410174323</t>
  </si>
  <si>
    <t>NINFP2410169640</t>
  </si>
  <si>
    <t>NINFP2410169641</t>
  </si>
  <si>
    <t>NINFP2410175032</t>
  </si>
  <si>
    <t>NINFP2410176091</t>
  </si>
  <si>
    <t>NINFP2410179785</t>
  </si>
  <si>
    <t>NINFP2410179873</t>
  </si>
  <si>
    <t>NINFP2410179865</t>
  </si>
  <si>
    <t>NINFP2410160540</t>
  </si>
  <si>
    <t>NINFP2410163160</t>
  </si>
  <si>
    <t>NINFP2410160545</t>
  </si>
  <si>
    <t>NINFP2410160547</t>
  </si>
  <si>
    <t>NINFP2410160550</t>
  </si>
  <si>
    <t>Terrengdekkende myr</t>
  </si>
  <si>
    <t>NINFP2410160551</t>
  </si>
  <si>
    <t>NINFP2410161208</t>
  </si>
  <si>
    <t>NINFP2410161209</t>
  </si>
  <si>
    <t>Eng-aktig sterkt endret fastmark</t>
  </si>
  <si>
    <t>NINFP2410163156</t>
  </si>
  <si>
    <t>NINFP2410163159</t>
  </si>
  <si>
    <t>NINFP2410163162</t>
  </si>
  <si>
    <t>NINFP2410163163</t>
  </si>
  <si>
    <t>NINFP2410163207</t>
  </si>
  <si>
    <t>NINFP2410163356</t>
  </si>
  <si>
    <t>NINFP2410163360</t>
  </si>
  <si>
    <t>NINFP2410163362</t>
  </si>
  <si>
    <t>NINFP2410163373</t>
  </si>
  <si>
    <t>NINFP2410164111</t>
  </si>
  <si>
    <t>Identifikasjon</t>
  </si>
  <si>
    <t>Kartleggingsdato</t>
  </si>
  <si>
    <t>Lokalitetskvalitet</t>
  </si>
  <si>
    <t>Naturtypeutforming</t>
  </si>
  <si>
    <t>Naturmangfold</t>
  </si>
  <si>
    <t>Tilstand</t>
  </si>
  <si>
    <t>Påvirkningsfaktorer</t>
  </si>
  <si>
    <t>Høy kvalitet</t>
  </si>
  <si>
    <t>Lav kvalitet</t>
  </si>
  <si>
    <t>Moderat kvalitet</t>
  </si>
  <si>
    <t>Svært høy kvalitet</t>
  </si>
  <si>
    <t>Slåttemyr</t>
  </si>
  <si>
    <t>Rik åpen jordvannsmyr i mellomboreal sone</t>
  </si>
  <si>
    <t>Kalkbjørkeskog</t>
  </si>
  <si>
    <t>Høyereliggende og nordlig nedbørsmyr</t>
  </si>
  <si>
    <t>Gammel lågurtselje-rogneskog</t>
  </si>
  <si>
    <t>Gammel høgstaudegranskog</t>
  </si>
  <si>
    <t>Gammel furuskog med gamle trær</t>
  </si>
  <si>
    <t>Sentral_ØF</t>
  </si>
  <si>
    <t>God</t>
  </si>
  <si>
    <t>Moderat</t>
  </si>
  <si>
    <t>Svært redusert</t>
  </si>
  <si>
    <t>Rødliste</t>
  </si>
  <si>
    <t>Nær truet</t>
  </si>
  <si>
    <t>Sårbar</t>
  </si>
  <si>
    <t>Sterkt truet</t>
  </si>
  <si>
    <t>Svært stor verdi</t>
  </si>
  <si>
    <t>Areal_m</t>
  </si>
  <si>
    <t>Gjengroing, opphør av hevd</t>
  </si>
  <si>
    <t>Gjengroing, arealtap, skogplanting</t>
  </si>
  <si>
    <t>Grøfting, nedbygging</t>
  </si>
  <si>
    <t>Hogst, arealendring, treslagsskifte</t>
  </si>
  <si>
    <t>Opphør av hevd,grøfting og nedbygging</t>
  </si>
  <si>
    <t>Lite</t>
  </si>
  <si>
    <t>Stort</t>
  </si>
  <si>
    <t>Vegetasjonstypen truet av opphør av hevd. Skjøtsel som motvirker dette vil være positivt for ivaretakelse av slike arealer. Det innebærer at slike lokaliteter med boreal hei bør ryddes og holdes fri for gjengroing. Muligheter for rydding av busker og trær bør tillates, eksempelvis gjennom vedhogst på frossen mark med krav til fjerning av kvist og rydning</t>
  </si>
  <si>
    <t>Unngå hogst og annen påvirkning på forekommende skog, også døde trær</t>
  </si>
  <si>
    <t>Ekstensiv skjøtsel med beiting/slått ønskelig</t>
  </si>
  <si>
    <t xml:space="preserve">Unngå hogst og annen påvirkning på forekommende vegetasjon og skog. Unngå tiltak som kan påvirke fuktforhold og dermed vegetasjon. </t>
  </si>
  <si>
    <t>Unngå tiltak som grøfting, drenering og anleggelse av sti med utforming som kan påvikre hydrologien i myra eller gi kanteffekter/gjengroing. Rent arealtap må unngås.</t>
  </si>
  <si>
    <t xml:space="preserve">Unngå tiltak som påvirker forekommede vegetasjon, herunder tråkk, slitasje og anleggelse av sti. Uttak av enkelttrær med tilhørende fjerning av hogstavfall kan være aktuelt for å øke lysinnslipp ved gjengroing. </t>
  </si>
  <si>
    <t>Sikre å hensynta i planbestemmelsene</t>
  </si>
  <si>
    <t xml:space="preserve">Bør skjøttes aktivt i form av slått! Unngå tiltak som grøfting, drenering, og andre inngrep som kan påvirke hydrologi og forekommende arter på myrarealene. Arealtap må unngås, det samme gjelder gjennomføring av tiltak som kan øke kanteffekter og gjengroing.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</si>
</sst>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1">
    <xf numFmtId="0" fontId="0" fillId="0" borderId="0" xfId="0"/>
    <xf numFmtId="1" fontId="0" fillId="0" borderId="0" xfId="0" applyNumberFormat="1"/>
    <xf numFmtId="49" fontId="0" fillId="0" borderId="0" xfId="0" applyNumberFormat="1"/>
    <xf numFmtId="0" fontId="16" fillId="33" borderId="0" xfId="0" applyFont="1" applyFill="1"/>
    <xf numFmtId="164" fontId="0" fillId="0" borderId="0" xfId="0" applyNumberFormat="1"/>
    <xf numFmtId="0" fontId="16" fillId="0" borderId="0" xfId="0" applyFont="1"/>
    <xf numFmtId="1" fontId="0" fillId="0" borderId="10" xfId="0" applyNumberFormat="1" applyBorder="1"/>
    <xf numFmtId="1" fontId="0" fillId="0" borderId="12" xfId="0" applyNumberFormat="1" applyBorder="1"/>
    <xf numFmtId="1" fontId="16" fillId="33" borderId="13" xfId="0" applyNumberFormat="1" applyFont="1" applyFill="1" applyBorder="1"/>
    <xf numFmtId="164" fontId="16" fillId="33" borderId="14" xfId="0" applyNumberFormat="1" applyFont="1" applyFill="1" applyBorder="1"/>
    <xf numFmtId="49" fontId="16" fillId="33" borderId="14" xfId="0" applyNumberFormat="1" applyFont="1" applyFill="1" applyBorder="1"/>
    <xf numFmtId="1" fontId="16" fillId="33" borderId="14" xfId="0" applyNumberFormat="1" applyFont="1" applyFill="1" applyBorder="1"/>
    <xf numFmtId="1" fontId="16" fillId="33" borderId="15" xfId="0" applyNumberFormat="1" applyFont="1" applyFill="1" applyBorder="1"/>
    <xf numFmtId="1" fontId="13" fillId="33" borderId="10" xfId="0" applyNumberFormat="1" applyFont="1" applyFill="1" applyBorder="1"/>
    <xf numFmtId="0" fontId="0" fillId="34" borderId="17" xfId="0" applyFill="1" applyBorder="1" applyAlignment="1">
      <alignment horizontal="center" vertical="center" wrapText="1"/>
    </xf>
    <xf numFmtId="0" fontId="0" fillId="34" borderId="19" xfId="0" applyFill="1" applyBorder="1" applyAlignment="1">
      <alignment horizontal="center" vertical="center" wrapText="1"/>
    </xf>
    <xf numFmtId="0" fontId="0" fillId="34" borderId="14" xfId="0" applyFill="1" applyBorder="1" applyAlignment="1">
      <alignment horizontal="center" vertical="center" wrapText="1"/>
    </xf>
    <xf numFmtId="0" fontId="0" fillId="0" borderId="10" xfId="0" applyBorder="1"/>
    <xf numFmtId="1" fontId="0" fillId="34" borderId="11" xfId="0" applyNumberFormat="1" applyFill="1" applyBorder="1"/>
    <xf numFmtId="164" fontId="0" fillId="34" borderId="10" xfId="0" applyNumberFormat="1" applyFill="1" applyBorder="1"/>
    <xf numFmtId="49" fontId="0" fillId="34" borderId="10" xfId="0" applyNumberFormat="1" applyFill="1" applyBorder="1"/>
    <xf numFmtId="1" fontId="0" fillId="34" borderId="10" xfId="0" applyNumberFormat="1" applyFill="1" applyBorder="1"/>
    <xf numFmtId="1" fontId="0" fillId="35" borderId="11" xfId="0" applyNumberFormat="1" applyFill="1" applyBorder="1"/>
    <xf numFmtId="164" fontId="0" fillId="35" borderId="10" xfId="0" applyNumberFormat="1" applyFill="1" applyBorder="1"/>
    <xf numFmtId="49" fontId="0" fillId="35" borderId="10" xfId="0" applyNumberFormat="1" applyFill="1" applyBorder="1"/>
    <xf numFmtId="1" fontId="0" fillId="35" borderId="10" xfId="0" applyNumberFormat="1" applyFill="1" applyBorder="1"/>
    <xf numFmtId="0" fontId="0" fillId="35" borderId="19" xfId="0" applyFill="1" applyBorder="1" applyAlignment="1">
      <alignment horizontal="center" vertical="center" wrapText="1"/>
    </xf>
    <xf numFmtId="0" fontId="0" fillId="35" borderId="14" xfId="0" applyFill="1" applyBorder="1" applyAlignment="1">
      <alignment horizontal="center" vertical="center" wrapText="1"/>
    </xf>
    <xf numFmtId="0" fontId="0" fillId="34" borderId="10" xfId="0" applyFill="1" applyBorder="1" applyAlignment="1">
      <alignment vertical="center"/>
    </xf>
    <xf numFmtId="1" fontId="0" fillId="34" borderId="12" xfId="0" applyNumberFormat="1" applyFill="1" applyBorder="1"/>
    <xf numFmtId="1" fontId="0" fillId="35" borderId="12" xfId="0" applyNumberFormat="1" applyFill="1" applyBorder="1"/>
    <xf numFmtId="0" fontId="0" fillId="35" borderId="17" xfId="0" applyFill="1" applyBorder="1" applyAlignment="1">
      <alignment horizontal="center" vertical="center" wrapText="1"/>
    </xf>
    <xf numFmtId="0" fontId="0" fillId="35" borderId="17" xfId="0" applyFill="1" applyBorder="1" applyAlignment="1">
      <alignment horizontal="center" wrapText="1"/>
    </xf>
    <xf numFmtId="0" fontId="0" fillId="35" borderId="14" xfId="0" applyFill="1" applyBorder="1" applyAlignment="1">
      <alignment horizontal="center" wrapText="1"/>
    </xf>
    <xf numFmtId="0" fontId="0" fillId="35" borderId="19" xfId="0" applyFill="1" applyBorder="1" applyAlignment="1">
      <alignment horizontal="center" wrapText="1"/>
    </xf>
    <xf numFmtId="1" fontId="0" fillId="34" borderId="16" xfId="0" applyNumberFormat="1" applyFill="1" applyBorder="1"/>
    <xf numFmtId="164" fontId="0" fillId="34" borderId="17" xfId="0" applyNumberFormat="1" applyFill="1" applyBorder="1"/>
    <xf numFmtId="49" fontId="0" fillId="34" borderId="17" xfId="0" applyNumberFormat="1" applyFill="1" applyBorder="1"/>
    <xf numFmtId="1" fontId="0" fillId="34" borderId="17" xfId="0" applyNumberFormat="1" applyFill="1" applyBorder="1"/>
    <xf numFmtId="1" fontId="0" fillId="34" borderId="18" xfId="0" applyNumberFormat="1" applyFill="1" applyBorder="1"/>
    <xf numFmtId="0" fontId="0" fillId="34" borderId="10" xfId="0" applyFill="1" applyBorder="1" applyAlignment="1">
      <alignment vertical="center" wrapText="1"/>
    </xf>
  </cellXfs>
  <cellStyles count="42">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16">
    <dxf>
      <numFmt numFmtId="1" formatCode="0"/>
      <border diagonalUp="0" diagonalDown="0">
        <left style="thin">
          <color indexed="64"/>
        </left>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style="thin">
          <color indexed="64"/>
        </left>
        <right style="thin">
          <color indexed="64"/>
        </right>
        <top style="thin">
          <color indexed="64"/>
        </top>
        <bottom style="thin">
          <color indexed="64"/>
        </bottom>
        <vertical/>
        <horizontal/>
      </border>
    </dxf>
    <dxf>
      <numFmt numFmtId="30" formatCode="@"/>
      <border diagonalUp="0" diagonalDown="0">
        <left style="thin">
          <color indexed="64"/>
        </left>
        <right style="thin">
          <color indexed="64"/>
        </right>
        <top style="thin">
          <color indexed="64"/>
        </top>
        <bottom style="thin">
          <color indexed="64"/>
        </bottom>
        <vertical/>
        <horizontal/>
      </border>
    </dxf>
    <dxf>
      <numFmt numFmtId="164" formatCode="dd/mm/yyyy;@"/>
      <border diagonalUp="0" diagonalDown="0">
        <left style="thin">
          <color indexed="64"/>
        </left>
        <right style="thin">
          <color indexed="64"/>
        </right>
        <top style="thin">
          <color indexed="64"/>
        </top>
        <bottom style="thin">
          <color indexed="64"/>
        </bottom>
        <vertical/>
        <horizontal/>
      </border>
    </dxf>
    <dxf>
      <numFmt numFmtId="1" formatCode="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ptos Narrow"/>
        <family val="2"/>
        <scheme val="minor"/>
      </font>
      <numFmt numFmtId="1" formatCode="0"/>
      <fill>
        <patternFill patternType="solid">
          <fgColor indexed="64"/>
          <bgColor theme="5"/>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E004A-BEB1-4CEB-805D-A95BC466A1E0}" name="Tabell1" displayName="Tabell1" ref="A1:L93" totalsRowShown="0" headerRowDxfId="15" headerRowBorderDxfId="14" tableBorderDxfId="13" totalsRowBorderDxfId="12">
  <autoFilter ref="A1:L93" xr:uid="{9EDE004A-BEB1-4CEB-805D-A95BC466A1E0}"/>
  <tableColumns count="12">
    <tableColumn id="1" xr3:uid="{6BAFEE76-2BE3-48BC-A410-BE7B157E3E7C}" name="Identifikasjon" dataDxfId="11"/>
    <tableColumn id="2" xr3:uid="{38B461D3-6DD5-4BF6-9193-F07E13FC516D}" name="Kartleggingsdato" dataDxfId="10"/>
    <tableColumn id="3" xr3:uid="{A3945592-BE1F-4B49-8028-531EF039BA7F}" name="Lokalitetskvalitet" dataDxfId="9"/>
    <tableColumn id="4" xr3:uid="{70622B31-90ED-49A9-8FFD-230AB2A24B4F}" name="Naturmangfold" dataDxfId="8"/>
    <tableColumn id="5" xr3:uid="{233F1257-63EE-4E2B-A962-6040D4C4E9DC}" name="Naturtypeutforming" dataDxfId="7"/>
    <tableColumn id="6" xr3:uid="{B4FD1773-764D-4577-8B78-B8A5E372CB8A}" name="Tilstand" dataDxfId="6"/>
    <tableColumn id="7" xr3:uid="{51F61B81-C013-45BE-A894-0AE931F50E47}" name="Sentral_ØF" dataDxfId="5"/>
    <tableColumn id="8" xr3:uid="{08B2AB01-BD3A-4E5A-A5EC-498856C5F63B}" name="Rødliste" dataDxfId="4"/>
    <tableColumn id="9" xr3:uid="{513DD7D2-478B-4836-B284-7912107B324C}" name="KU_verdi" dataDxfId="3"/>
    <tableColumn id="10" xr3:uid="{82945372-2CAD-4802-9648-C8781E10170F}" name="Påvirkningsfaktorer" dataDxfId="2"/>
    <tableColumn id="11" xr3:uid="{961EED46-97D0-4A6E-BB9E-16919CCC5F0C}" name="Areal_m" dataDxfId="1"/>
    <tableColumn id="12" xr3:uid="{953FE0BA-52F4-4D10-BC68-D21AC5A855B1}" name="Areal_da" dataDxfId="0"/>
  </tableColumns>
  <tableStyleInfo name="TableStyleMedium3"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8DFC-7520-49D1-8A3D-513761204642}">
  <dimension ref="A1:AO94"/>
  <sheetViews>
    <sheetView tabSelected="1" zoomScale="80" zoomScaleNormal="80" workbookViewId="0">
      <selection activeCell="O13" sqref="O13"/>
    </sheetView>
  </sheetViews>
  <sheetFormatPr baseColWidth="10" defaultRowHeight="15" x14ac:dyDescent="0.25"/>
  <cols>
    <col min="1" max="1" width="20.85546875" style="1" customWidth="1"/>
    <col min="2" max="2" width="17.140625" style="4" hidden="1" customWidth="1"/>
    <col min="3" max="3" width="18.140625" style="2" customWidth="1"/>
    <col min="4" max="4" width="15.5703125" style="1" hidden="1" customWidth="1"/>
    <col min="5" max="5" width="40" style="1" customWidth="1"/>
    <col min="6" max="6" width="14.140625" style="1" hidden="1" customWidth="1"/>
    <col min="7" max="7" width="12.140625" style="1" customWidth="1"/>
    <col min="8" max="8" width="17" style="1" customWidth="1"/>
    <col min="9" max="9" width="16" style="1" customWidth="1"/>
    <col min="10" max="10" width="32.42578125" style="1" bestFit="1" customWidth="1"/>
    <col min="11" max="11" width="9.85546875" style="1" hidden="1" customWidth="1"/>
    <col min="12" max="12" width="10.28515625" style="1" hidden="1" customWidth="1"/>
    <col min="13" max="13" width="64.5703125" customWidth="1"/>
    <col min="14" max="41" width="10.85546875"/>
  </cols>
  <sheetData>
    <row r="1" spans="1:41" s="3" customFormat="1" x14ac:dyDescent="0.25">
      <c r="A1" s="8" t="s">
        <v>104</v>
      </c>
      <c r="B1" s="9" t="s">
        <v>105</v>
      </c>
      <c r="C1" s="10" t="s">
        <v>106</v>
      </c>
      <c r="D1" s="11" t="s">
        <v>108</v>
      </c>
      <c r="E1" s="11" t="s">
        <v>107</v>
      </c>
      <c r="F1" s="11" t="s">
        <v>109</v>
      </c>
      <c r="G1" s="11" t="s">
        <v>122</v>
      </c>
      <c r="H1" s="11" t="s">
        <v>126</v>
      </c>
      <c r="I1" s="11" t="s">
        <v>0</v>
      </c>
      <c r="J1" s="11" t="s">
        <v>110</v>
      </c>
      <c r="K1" s="11" t="s">
        <v>131</v>
      </c>
      <c r="L1" s="12" t="s">
        <v>1</v>
      </c>
      <c r="M1" s="13" t="s">
        <v>145</v>
      </c>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18" t="s">
        <v>87</v>
      </c>
      <c r="B2" s="19">
        <v>45476</v>
      </c>
      <c r="C2" s="20" t="s">
        <v>113</v>
      </c>
      <c r="D2" s="21" t="s">
        <v>124</v>
      </c>
      <c r="E2" s="21" t="s">
        <v>22</v>
      </c>
      <c r="F2" s="21" t="s">
        <v>124</v>
      </c>
      <c r="G2" s="21" t="s">
        <v>3</v>
      </c>
      <c r="H2" s="21" t="s">
        <v>128</v>
      </c>
      <c r="I2" s="21" t="s">
        <v>4</v>
      </c>
      <c r="J2" s="21" t="s">
        <v>132</v>
      </c>
      <c r="K2" s="6">
        <v>96609.7475806</v>
      </c>
      <c r="L2" s="7">
        <v>97</v>
      </c>
      <c r="M2" s="14" t="s">
        <v>139</v>
      </c>
    </row>
    <row r="3" spans="1:41" x14ac:dyDescent="0.25">
      <c r="A3" s="18" t="s">
        <v>21</v>
      </c>
      <c r="B3" s="19">
        <v>45477</v>
      </c>
      <c r="C3" s="20" t="s">
        <v>113</v>
      </c>
      <c r="D3" s="21" t="s">
        <v>124</v>
      </c>
      <c r="E3" s="21" t="s">
        <v>22</v>
      </c>
      <c r="F3" s="21" t="s">
        <v>124</v>
      </c>
      <c r="G3" s="21" t="s">
        <v>3</v>
      </c>
      <c r="H3" s="21" t="s">
        <v>128</v>
      </c>
      <c r="I3" s="21" t="s">
        <v>4</v>
      </c>
      <c r="J3" s="21" t="s">
        <v>132</v>
      </c>
      <c r="K3" s="6">
        <v>72602.782246400006</v>
      </c>
      <c r="L3" s="7">
        <v>73</v>
      </c>
      <c r="M3" s="15"/>
    </row>
    <row r="4" spans="1:41" x14ac:dyDescent="0.25">
      <c r="A4" s="18" t="s">
        <v>35</v>
      </c>
      <c r="B4" s="19">
        <v>45478</v>
      </c>
      <c r="C4" s="20" t="s">
        <v>112</v>
      </c>
      <c r="D4" s="21" t="s">
        <v>137</v>
      </c>
      <c r="E4" s="21" t="s">
        <v>22</v>
      </c>
      <c r="F4" s="21" t="s">
        <v>124</v>
      </c>
      <c r="G4" s="21" t="s">
        <v>3</v>
      </c>
      <c r="H4" s="21" t="s">
        <v>128</v>
      </c>
      <c r="I4" s="21" t="s">
        <v>4</v>
      </c>
      <c r="J4" s="21" t="s">
        <v>132</v>
      </c>
      <c r="K4" s="6">
        <v>17820.438604399998</v>
      </c>
      <c r="L4" s="7">
        <v>18</v>
      </c>
      <c r="M4" s="15"/>
    </row>
    <row r="5" spans="1:41" x14ac:dyDescent="0.25">
      <c r="A5" s="18" t="s">
        <v>37</v>
      </c>
      <c r="B5" s="19">
        <v>45478</v>
      </c>
      <c r="C5" s="20" t="s">
        <v>112</v>
      </c>
      <c r="D5" s="21" t="s">
        <v>137</v>
      </c>
      <c r="E5" s="21" t="s">
        <v>22</v>
      </c>
      <c r="F5" s="21" t="s">
        <v>124</v>
      </c>
      <c r="G5" s="21" t="s">
        <v>3</v>
      </c>
      <c r="H5" s="21" t="s">
        <v>128</v>
      </c>
      <c r="I5" s="21" t="s">
        <v>4</v>
      </c>
      <c r="J5" s="21" t="s">
        <v>132</v>
      </c>
      <c r="K5" s="6">
        <v>6353.5744841300002</v>
      </c>
      <c r="L5" s="7">
        <v>6</v>
      </c>
      <c r="M5" s="15"/>
    </row>
    <row r="6" spans="1:41" x14ac:dyDescent="0.25">
      <c r="A6" s="18" t="s">
        <v>39</v>
      </c>
      <c r="B6" s="19">
        <v>45478</v>
      </c>
      <c r="C6" s="20" t="s">
        <v>112</v>
      </c>
      <c r="D6" s="21" t="s">
        <v>137</v>
      </c>
      <c r="E6" s="21" t="s">
        <v>22</v>
      </c>
      <c r="F6" s="21" t="s">
        <v>124</v>
      </c>
      <c r="G6" s="21" t="s">
        <v>3</v>
      </c>
      <c r="H6" s="21" t="s">
        <v>128</v>
      </c>
      <c r="I6" s="21" t="s">
        <v>4</v>
      </c>
      <c r="J6" s="21" t="s">
        <v>132</v>
      </c>
      <c r="K6" s="6">
        <v>16065.074129000001</v>
      </c>
      <c r="L6" s="7">
        <v>16</v>
      </c>
      <c r="M6" s="15"/>
    </row>
    <row r="7" spans="1:41" x14ac:dyDescent="0.25">
      <c r="A7" s="18" t="s">
        <v>40</v>
      </c>
      <c r="B7" s="19">
        <v>45478</v>
      </c>
      <c r="C7" s="20" t="s">
        <v>114</v>
      </c>
      <c r="D7" s="21"/>
      <c r="E7" s="21" t="s">
        <v>22</v>
      </c>
      <c r="F7" s="21" t="s">
        <v>125</v>
      </c>
      <c r="G7" s="21" t="s">
        <v>3</v>
      </c>
      <c r="H7" s="21" t="s">
        <v>128</v>
      </c>
      <c r="I7" s="21" t="s">
        <v>6</v>
      </c>
      <c r="J7" s="21" t="s">
        <v>132</v>
      </c>
      <c r="K7" s="6">
        <v>6056.8813042199999</v>
      </c>
      <c r="L7" s="7">
        <v>6</v>
      </c>
      <c r="M7" s="15"/>
    </row>
    <row r="8" spans="1:41" x14ac:dyDescent="0.25">
      <c r="A8" s="18" t="s">
        <v>41</v>
      </c>
      <c r="B8" s="19">
        <v>45478</v>
      </c>
      <c r="C8" s="20" t="s">
        <v>112</v>
      </c>
      <c r="D8" s="21" t="s">
        <v>137</v>
      </c>
      <c r="E8" s="21" t="s">
        <v>22</v>
      </c>
      <c r="F8" s="21" t="s">
        <v>124</v>
      </c>
      <c r="G8" s="21" t="s">
        <v>3</v>
      </c>
      <c r="H8" s="21" t="s">
        <v>128</v>
      </c>
      <c r="I8" s="21" t="s">
        <v>4</v>
      </c>
      <c r="J8" s="21" t="s">
        <v>132</v>
      </c>
      <c r="K8" s="6">
        <v>2859.26229233</v>
      </c>
      <c r="L8" s="7">
        <v>3</v>
      </c>
      <c r="M8" s="15"/>
    </row>
    <row r="9" spans="1:41" x14ac:dyDescent="0.25">
      <c r="A9" s="18" t="s">
        <v>96</v>
      </c>
      <c r="B9" s="19">
        <v>45488</v>
      </c>
      <c r="C9" s="20" t="s">
        <v>112</v>
      </c>
      <c r="D9" s="21" t="s">
        <v>137</v>
      </c>
      <c r="E9" s="21" t="s">
        <v>22</v>
      </c>
      <c r="F9" s="21" t="s">
        <v>124</v>
      </c>
      <c r="G9" s="21" t="s">
        <v>3</v>
      </c>
      <c r="H9" s="21" t="s">
        <v>128</v>
      </c>
      <c r="I9" s="21" t="s">
        <v>4</v>
      </c>
      <c r="J9" s="21" t="s">
        <v>132</v>
      </c>
      <c r="K9" s="6">
        <v>729.67400368000006</v>
      </c>
      <c r="L9" s="7">
        <v>1</v>
      </c>
      <c r="M9" s="15"/>
    </row>
    <row r="10" spans="1:41" x14ac:dyDescent="0.25">
      <c r="A10" s="18" t="s">
        <v>53</v>
      </c>
      <c r="B10" s="19">
        <v>45488</v>
      </c>
      <c r="C10" s="20" t="s">
        <v>112</v>
      </c>
      <c r="D10" s="21" t="s">
        <v>137</v>
      </c>
      <c r="E10" s="21" t="s">
        <v>22</v>
      </c>
      <c r="F10" s="21" t="s">
        <v>124</v>
      </c>
      <c r="G10" s="21" t="s">
        <v>3</v>
      </c>
      <c r="H10" s="21" t="s">
        <v>128</v>
      </c>
      <c r="I10" s="21" t="s">
        <v>4</v>
      </c>
      <c r="J10" s="21" t="s">
        <v>132</v>
      </c>
      <c r="K10" s="6">
        <v>5814.7700739299999</v>
      </c>
      <c r="L10" s="7">
        <v>6</v>
      </c>
      <c r="M10" s="15"/>
    </row>
    <row r="11" spans="1:41" x14ac:dyDescent="0.25">
      <c r="A11" s="18" t="s">
        <v>55</v>
      </c>
      <c r="B11" s="19">
        <v>45488</v>
      </c>
      <c r="C11" s="20" t="s">
        <v>112</v>
      </c>
      <c r="D11" s="21" t="s">
        <v>137</v>
      </c>
      <c r="E11" s="21" t="s">
        <v>22</v>
      </c>
      <c r="F11" s="21" t="s">
        <v>124</v>
      </c>
      <c r="G11" s="21" t="s">
        <v>3</v>
      </c>
      <c r="H11" s="21" t="s">
        <v>128</v>
      </c>
      <c r="I11" s="21" t="s">
        <v>4</v>
      </c>
      <c r="J11" s="21" t="s">
        <v>132</v>
      </c>
      <c r="K11" s="6">
        <v>4622.4087747800004</v>
      </c>
      <c r="L11" s="7">
        <v>5</v>
      </c>
      <c r="M11" s="15"/>
    </row>
    <row r="12" spans="1:41" x14ac:dyDescent="0.25">
      <c r="A12" s="18" t="s">
        <v>60</v>
      </c>
      <c r="B12" s="19">
        <v>45487</v>
      </c>
      <c r="C12" s="20" t="s">
        <v>112</v>
      </c>
      <c r="D12" s="21" t="s">
        <v>137</v>
      </c>
      <c r="E12" s="21" t="s">
        <v>22</v>
      </c>
      <c r="F12" s="21" t="s">
        <v>124</v>
      </c>
      <c r="G12" s="21" t="s">
        <v>3</v>
      </c>
      <c r="H12" s="21" t="s">
        <v>128</v>
      </c>
      <c r="I12" s="21" t="s">
        <v>4</v>
      </c>
      <c r="J12" s="21" t="s">
        <v>132</v>
      </c>
      <c r="K12" s="6">
        <v>5606.1243938600001</v>
      </c>
      <c r="L12" s="7">
        <v>6</v>
      </c>
      <c r="M12" s="15"/>
    </row>
    <row r="13" spans="1:41" x14ac:dyDescent="0.25">
      <c r="A13" s="18" t="s">
        <v>61</v>
      </c>
      <c r="B13" s="19">
        <v>45487</v>
      </c>
      <c r="C13" s="20" t="s">
        <v>112</v>
      </c>
      <c r="D13" s="21" t="s">
        <v>137</v>
      </c>
      <c r="E13" s="21" t="s">
        <v>22</v>
      </c>
      <c r="F13" s="21" t="s">
        <v>124</v>
      </c>
      <c r="G13" s="21" t="s">
        <v>3</v>
      </c>
      <c r="H13" s="21" t="s">
        <v>128</v>
      </c>
      <c r="I13" s="21" t="s">
        <v>4</v>
      </c>
      <c r="J13" s="21" t="s">
        <v>132</v>
      </c>
      <c r="K13" s="6">
        <v>22093.333561200001</v>
      </c>
      <c r="L13" s="7">
        <v>22</v>
      </c>
      <c r="M13" s="15"/>
    </row>
    <row r="14" spans="1:41" x14ac:dyDescent="0.25">
      <c r="A14" s="18" t="s">
        <v>63</v>
      </c>
      <c r="B14" s="19">
        <v>45488</v>
      </c>
      <c r="C14" s="20" t="s">
        <v>112</v>
      </c>
      <c r="D14" s="21" t="s">
        <v>137</v>
      </c>
      <c r="E14" s="21" t="s">
        <v>22</v>
      </c>
      <c r="F14" s="21" t="s">
        <v>124</v>
      </c>
      <c r="G14" s="21" t="s">
        <v>3</v>
      </c>
      <c r="H14" s="21" t="s">
        <v>128</v>
      </c>
      <c r="I14" s="21" t="s">
        <v>4</v>
      </c>
      <c r="J14" s="21" t="s">
        <v>132</v>
      </c>
      <c r="K14" s="6">
        <v>1293.4274759499999</v>
      </c>
      <c r="L14" s="7">
        <v>1</v>
      </c>
      <c r="M14" s="15"/>
    </row>
    <row r="15" spans="1:41" x14ac:dyDescent="0.25">
      <c r="A15" s="18" t="s">
        <v>101</v>
      </c>
      <c r="B15" s="19">
        <v>45488</v>
      </c>
      <c r="C15" s="20" t="s">
        <v>112</v>
      </c>
      <c r="D15" s="21" t="s">
        <v>137</v>
      </c>
      <c r="E15" s="21" t="s">
        <v>22</v>
      </c>
      <c r="F15" s="21" t="s">
        <v>124</v>
      </c>
      <c r="G15" s="21" t="s">
        <v>3</v>
      </c>
      <c r="H15" s="21" t="s">
        <v>128</v>
      </c>
      <c r="I15" s="21" t="s">
        <v>4</v>
      </c>
      <c r="J15" s="21" t="s">
        <v>132</v>
      </c>
      <c r="K15" s="6">
        <v>7172.6292721199998</v>
      </c>
      <c r="L15" s="7">
        <v>7</v>
      </c>
      <c r="M15" s="15"/>
    </row>
    <row r="16" spans="1:41" x14ac:dyDescent="0.25">
      <c r="A16" s="18" t="s">
        <v>68</v>
      </c>
      <c r="B16" s="19">
        <v>45488</v>
      </c>
      <c r="C16" s="20" t="s">
        <v>112</v>
      </c>
      <c r="D16" s="21" t="s">
        <v>137</v>
      </c>
      <c r="E16" s="21" t="s">
        <v>22</v>
      </c>
      <c r="F16" s="21" t="s">
        <v>124</v>
      </c>
      <c r="G16" s="21" t="s">
        <v>3</v>
      </c>
      <c r="H16" s="21" t="s">
        <v>128</v>
      </c>
      <c r="I16" s="21" t="s">
        <v>4</v>
      </c>
      <c r="J16" s="21" t="s">
        <v>132</v>
      </c>
      <c r="K16" s="6">
        <v>34570.070652800001</v>
      </c>
      <c r="L16" s="7">
        <v>35</v>
      </c>
      <c r="M16" s="15"/>
    </row>
    <row r="17" spans="1:13" x14ac:dyDescent="0.25">
      <c r="A17" s="18" t="s">
        <v>71</v>
      </c>
      <c r="B17" s="19">
        <v>45488</v>
      </c>
      <c r="C17" s="20" t="s">
        <v>112</v>
      </c>
      <c r="D17" s="21" t="s">
        <v>137</v>
      </c>
      <c r="E17" s="21" t="s">
        <v>22</v>
      </c>
      <c r="F17" s="21" t="s">
        <v>124</v>
      </c>
      <c r="G17" s="21" t="s">
        <v>3</v>
      </c>
      <c r="H17" s="21" t="s">
        <v>128</v>
      </c>
      <c r="I17" s="21" t="s">
        <v>4</v>
      </c>
      <c r="J17" s="21" t="s">
        <v>132</v>
      </c>
      <c r="K17" s="6">
        <v>12189.851860700001</v>
      </c>
      <c r="L17" s="7">
        <v>12</v>
      </c>
      <c r="M17" s="15"/>
    </row>
    <row r="18" spans="1:13" x14ac:dyDescent="0.25">
      <c r="A18" s="18" t="s">
        <v>72</v>
      </c>
      <c r="B18" s="19">
        <v>45488</v>
      </c>
      <c r="C18" s="20" t="s">
        <v>114</v>
      </c>
      <c r="D18" s="21"/>
      <c r="E18" s="21" t="s">
        <v>22</v>
      </c>
      <c r="F18" s="21" t="s">
        <v>125</v>
      </c>
      <c r="G18" s="21" t="s">
        <v>3</v>
      </c>
      <c r="H18" s="21" t="s">
        <v>128</v>
      </c>
      <c r="I18" s="21" t="s">
        <v>6</v>
      </c>
      <c r="J18" s="21" t="s">
        <v>132</v>
      </c>
      <c r="K18" s="6">
        <v>16542.0441895</v>
      </c>
      <c r="L18" s="7">
        <v>16</v>
      </c>
      <c r="M18" s="15"/>
    </row>
    <row r="19" spans="1:13" x14ac:dyDescent="0.25">
      <c r="A19" s="18" t="s">
        <v>64</v>
      </c>
      <c r="B19" s="19">
        <v>45488</v>
      </c>
      <c r="C19" s="20" t="s">
        <v>112</v>
      </c>
      <c r="D19" s="21" t="s">
        <v>137</v>
      </c>
      <c r="E19" s="21" t="s">
        <v>22</v>
      </c>
      <c r="F19" s="21" t="s">
        <v>124</v>
      </c>
      <c r="G19" s="21" t="s">
        <v>3</v>
      </c>
      <c r="H19" s="21" t="s">
        <v>128</v>
      </c>
      <c r="I19" s="21" t="s">
        <v>4</v>
      </c>
      <c r="J19" s="21" t="s">
        <v>132</v>
      </c>
      <c r="K19" s="6">
        <v>4135.7030954000002</v>
      </c>
      <c r="L19" s="7">
        <v>4</v>
      </c>
      <c r="M19" s="15"/>
    </row>
    <row r="20" spans="1:13" x14ac:dyDescent="0.25">
      <c r="A20" s="18" t="s">
        <v>75</v>
      </c>
      <c r="B20" s="19">
        <v>45488</v>
      </c>
      <c r="C20" s="20" t="s">
        <v>112</v>
      </c>
      <c r="D20" s="21" t="s">
        <v>137</v>
      </c>
      <c r="E20" s="21" t="s">
        <v>22</v>
      </c>
      <c r="F20" s="21" t="s">
        <v>124</v>
      </c>
      <c r="G20" s="21" t="s">
        <v>3</v>
      </c>
      <c r="H20" s="21" t="s">
        <v>128</v>
      </c>
      <c r="I20" s="21" t="s">
        <v>4</v>
      </c>
      <c r="J20" s="21" t="s">
        <v>132</v>
      </c>
      <c r="K20" s="6">
        <v>8464.5278904700008</v>
      </c>
      <c r="L20" s="7">
        <v>8</v>
      </c>
      <c r="M20" s="15"/>
    </row>
    <row r="21" spans="1:13" x14ac:dyDescent="0.25">
      <c r="A21" s="18" t="s">
        <v>76</v>
      </c>
      <c r="B21" s="19">
        <v>45478</v>
      </c>
      <c r="C21" s="20" t="s">
        <v>114</v>
      </c>
      <c r="D21" s="21"/>
      <c r="E21" s="21" t="s">
        <v>22</v>
      </c>
      <c r="F21" s="21" t="s">
        <v>125</v>
      </c>
      <c r="G21" s="21" t="s">
        <v>3</v>
      </c>
      <c r="H21" s="21" t="s">
        <v>128</v>
      </c>
      <c r="I21" s="21" t="s">
        <v>6</v>
      </c>
      <c r="J21" s="21" t="s">
        <v>132</v>
      </c>
      <c r="K21" s="6">
        <v>5650.2313567900001</v>
      </c>
      <c r="L21" s="7">
        <v>6</v>
      </c>
      <c r="M21" s="15"/>
    </row>
    <row r="22" spans="1:13" x14ac:dyDescent="0.25">
      <c r="A22" s="18" t="s">
        <v>79</v>
      </c>
      <c r="B22" s="19">
        <v>45488</v>
      </c>
      <c r="C22" s="20" t="s">
        <v>112</v>
      </c>
      <c r="D22" s="21" t="s">
        <v>137</v>
      </c>
      <c r="E22" s="21" t="s">
        <v>22</v>
      </c>
      <c r="F22" s="21" t="s">
        <v>124</v>
      </c>
      <c r="G22" s="21" t="s">
        <v>3</v>
      </c>
      <c r="H22" s="21" t="s">
        <v>128</v>
      </c>
      <c r="I22" s="21" t="s">
        <v>4</v>
      </c>
      <c r="J22" s="21" t="s">
        <v>132</v>
      </c>
      <c r="K22" s="6">
        <v>6721.6381864499999</v>
      </c>
      <c r="L22" s="7">
        <v>7</v>
      </c>
      <c r="M22" s="15"/>
    </row>
    <row r="23" spans="1:13" x14ac:dyDescent="0.25">
      <c r="A23" s="18" t="s">
        <v>80</v>
      </c>
      <c r="B23" s="19">
        <v>45477</v>
      </c>
      <c r="C23" s="20" t="s">
        <v>114</v>
      </c>
      <c r="D23" s="21"/>
      <c r="E23" s="21" t="s">
        <v>22</v>
      </c>
      <c r="F23" s="21" t="s">
        <v>125</v>
      </c>
      <c r="G23" s="21" t="s">
        <v>3</v>
      </c>
      <c r="H23" s="21" t="s">
        <v>128</v>
      </c>
      <c r="I23" s="21" t="s">
        <v>6</v>
      </c>
      <c r="J23" s="21" t="s">
        <v>132</v>
      </c>
      <c r="K23" s="6">
        <v>68694.216323899993</v>
      </c>
      <c r="L23" s="7">
        <v>69</v>
      </c>
      <c r="M23" s="15"/>
    </row>
    <row r="24" spans="1:13" x14ac:dyDescent="0.25">
      <c r="A24" s="18" t="s">
        <v>83</v>
      </c>
      <c r="B24" s="19">
        <v>45488</v>
      </c>
      <c r="C24" s="20" t="s">
        <v>112</v>
      </c>
      <c r="D24" s="21" t="s">
        <v>137</v>
      </c>
      <c r="E24" s="21" t="s">
        <v>22</v>
      </c>
      <c r="F24" s="21" t="s">
        <v>124</v>
      </c>
      <c r="G24" s="21" t="s">
        <v>3</v>
      </c>
      <c r="H24" s="21" t="s">
        <v>128</v>
      </c>
      <c r="I24" s="21" t="s">
        <v>4</v>
      </c>
      <c r="J24" s="21" t="s">
        <v>132</v>
      </c>
      <c r="K24" s="6">
        <v>4909.3606905099996</v>
      </c>
      <c r="L24" s="7">
        <v>5</v>
      </c>
      <c r="M24" s="15"/>
    </row>
    <row r="25" spans="1:13" x14ac:dyDescent="0.25">
      <c r="A25" s="18" t="s">
        <v>82</v>
      </c>
      <c r="B25" s="19">
        <v>45488</v>
      </c>
      <c r="C25" s="20" t="s">
        <v>112</v>
      </c>
      <c r="D25" s="21" t="s">
        <v>137</v>
      </c>
      <c r="E25" s="21" t="s">
        <v>22</v>
      </c>
      <c r="F25" s="21" t="s">
        <v>124</v>
      </c>
      <c r="G25" s="21" t="s">
        <v>3</v>
      </c>
      <c r="H25" s="21" t="s">
        <v>128</v>
      </c>
      <c r="I25" s="21" t="s">
        <v>4</v>
      </c>
      <c r="J25" s="21" t="s">
        <v>132</v>
      </c>
      <c r="K25" s="6">
        <v>3435.72259988</v>
      </c>
      <c r="L25" s="7">
        <v>3</v>
      </c>
      <c r="M25" s="16"/>
    </row>
    <row r="26" spans="1:13" x14ac:dyDescent="0.25">
      <c r="A26" s="22" t="s">
        <v>92</v>
      </c>
      <c r="B26" s="23">
        <v>45478</v>
      </c>
      <c r="C26" s="24" t="s">
        <v>113</v>
      </c>
      <c r="D26" s="25" t="s">
        <v>137</v>
      </c>
      <c r="E26" s="25" t="s">
        <v>93</v>
      </c>
      <c r="F26" s="25" t="s">
        <v>123</v>
      </c>
      <c r="G26" s="25" t="s">
        <v>3</v>
      </c>
      <c r="H26" s="25"/>
      <c r="I26" s="25" t="s">
        <v>4</v>
      </c>
      <c r="J26" s="25" t="s">
        <v>132</v>
      </c>
      <c r="K26" s="6">
        <v>427.44167252800003</v>
      </c>
      <c r="L26" s="7">
        <v>0</v>
      </c>
      <c r="M26" s="17" t="s">
        <v>141</v>
      </c>
    </row>
    <row r="27" spans="1:13" ht="15" customHeight="1" x14ac:dyDescent="0.25">
      <c r="A27" s="18" t="s">
        <v>25</v>
      </c>
      <c r="B27" s="19">
        <v>45477</v>
      </c>
      <c r="C27" s="20" t="s">
        <v>111</v>
      </c>
      <c r="D27" s="21" t="s">
        <v>124</v>
      </c>
      <c r="E27" s="21" t="s">
        <v>26</v>
      </c>
      <c r="F27" s="21" t="s">
        <v>123</v>
      </c>
      <c r="G27" s="21" t="s">
        <v>3</v>
      </c>
      <c r="H27" s="21"/>
      <c r="I27" s="21" t="s">
        <v>4</v>
      </c>
      <c r="J27" s="21" t="s">
        <v>8</v>
      </c>
      <c r="K27" s="6">
        <v>28476.004737300002</v>
      </c>
      <c r="L27" s="7">
        <v>28</v>
      </c>
      <c r="M27" s="28" t="s">
        <v>140</v>
      </c>
    </row>
    <row r="28" spans="1:13" x14ac:dyDescent="0.25">
      <c r="A28" s="22" t="s">
        <v>7</v>
      </c>
      <c r="B28" s="23">
        <v>45476</v>
      </c>
      <c r="C28" s="24" t="s">
        <v>113</v>
      </c>
      <c r="D28" s="25" t="s">
        <v>137</v>
      </c>
      <c r="E28" s="25" t="s">
        <v>121</v>
      </c>
      <c r="F28" s="25" t="s">
        <v>123</v>
      </c>
      <c r="G28" s="25" t="s">
        <v>3</v>
      </c>
      <c r="H28" s="25"/>
      <c r="I28" s="25" t="s">
        <v>4</v>
      </c>
      <c r="J28" s="25" t="s">
        <v>8</v>
      </c>
      <c r="K28" s="6">
        <v>2186.6091182</v>
      </c>
      <c r="L28" s="7">
        <v>2</v>
      </c>
      <c r="M28" s="26" t="s">
        <v>140</v>
      </c>
    </row>
    <row r="29" spans="1:13" x14ac:dyDescent="0.25">
      <c r="A29" s="22" t="s">
        <v>9</v>
      </c>
      <c r="B29" s="23">
        <v>45476</v>
      </c>
      <c r="C29" s="24" t="s">
        <v>113</v>
      </c>
      <c r="D29" s="25" t="s">
        <v>137</v>
      </c>
      <c r="E29" s="25" t="s">
        <v>121</v>
      </c>
      <c r="F29" s="25" t="s">
        <v>123</v>
      </c>
      <c r="G29" s="25" t="s">
        <v>3</v>
      </c>
      <c r="H29" s="25"/>
      <c r="I29" s="25" t="s">
        <v>4</v>
      </c>
      <c r="J29" s="25" t="s">
        <v>8</v>
      </c>
      <c r="K29" s="6">
        <v>2908.9673062400002</v>
      </c>
      <c r="L29" s="7">
        <v>3</v>
      </c>
      <c r="M29" s="26"/>
    </row>
    <row r="30" spans="1:13" x14ac:dyDescent="0.25">
      <c r="A30" s="22" t="s">
        <v>11</v>
      </c>
      <c r="B30" s="23">
        <v>45476</v>
      </c>
      <c r="C30" s="24" t="s">
        <v>111</v>
      </c>
      <c r="D30" s="25" t="s">
        <v>124</v>
      </c>
      <c r="E30" s="25" t="s">
        <v>121</v>
      </c>
      <c r="F30" s="25" t="s">
        <v>123</v>
      </c>
      <c r="G30" s="25" t="s">
        <v>3</v>
      </c>
      <c r="H30" s="25"/>
      <c r="I30" s="25" t="s">
        <v>4</v>
      </c>
      <c r="J30" s="25" t="s">
        <v>8</v>
      </c>
      <c r="K30" s="6">
        <v>9247.5923016199995</v>
      </c>
      <c r="L30" s="7">
        <v>9</v>
      </c>
      <c r="M30" s="26"/>
    </row>
    <row r="31" spans="1:13" x14ac:dyDescent="0.25">
      <c r="A31" s="22" t="s">
        <v>14</v>
      </c>
      <c r="B31" s="23">
        <v>45477</v>
      </c>
      <c r="C31" s="24" t="s">
        <v>113</v>
      </c>
      <c r="D31" s="25" t="s">
        <v>137</v>
      </c>
      <c r="E31" s="25" t="s">
        <v>121</v>
      </c>
      <c r="F31" s="25" t="s">
        <v>123</v>
      </c>
      <c r="G31" s="25" t="s">
        <v>3</v>
      </c>
      <c r="H31" s="25"/>
      <c r="I31" s="25" t="s">
        <v>4</v>
      </c>
      <c r="J31" s="25" t="s">
        <v>8</v>
      </c>
      <c r="K31" s="6">
        <v>2850.6203131900002</v>
      </c>
      <c r="L31" s="7">
        <v>3</v>
      </c>
      <c r="M31" s="26"/>
    </row>
    <row r="32" spans="1:13" x14ac:dyDescent="0.25">
      <c r="A32" s="22" t="s">
        <v>16</v>
      </c>
      <c r="B32" s="23">
        <v>45477</v>
      </c>
      <c r="C32" s="24" t="s">
        <v>111</v>
      </c>
      <c r="D32" s="25" t="s">
        <v>124</v>
      </c>
      <c r="E32" s="25" t="s">
        <v>121</v>
      </c>
      <c r="F32" s="25" t="s">
        <v>123</v>
      </c>
      <c r="G32" s="25" t="s">
        <v>3</v>
      </c>
      <c r="H32" s="25"/>
      <c r="I32" s="25" t="s">
        <v>4</v>
      </c>
      <c r="J32" s="25" t="s">
        <v>8</v>
      </c>
      <c r="K32" s="6">
        <v>5678.0819390400002</v>
      </c>
      <c r="L32" s="7">
        <v>6</v>
      </c>
      <c r="M32" s="26"/>
    </row>
    <row r="33" spans="1:13" x14ac:dyDescent="0.25">
      <c r="A33" s="22" t="s">
        <v>27</v>
      </c>
      <c r="B33" s="23">
        <v>45477</v>
      </c>
      <c r="C33" s="24" t="s">
        <v>111</v>
      </c>
      <c r="D33" s="25" t="s">
        <v>124</v>
      </c>
      <c r="E33" s="25" t="s">
        <v>121</v>
      </c>
      <c r="F33" s="25" t="s">
        <v>123</v>
      </c>
      <c r="G33" s="25" t="s">
        <v>3</v>
      </c>
      <c r="H33" s="25"/>
      <c r="I33" s="25" t="s">
        <v>4</v>
      </c>
      <c r="J33" s="25" t="s">
        <v>8</v>
      </c>
      <c r="K33" s="6">
        <v>6157.4223493</v>
      </c>
      <c r="L33" s="7">
        <v>6</v>
      </c>
      <c r="M33" s="26"/>
    </row>
    <row r="34" spans="1:13" x14ac:dyDescent="0.25">
      <c r="A34" s="22" t="s">
        <v>23</v>
      </c>
      <c r="B34" s="23">
        <v>45478</v>
      </c>
      <c r="C34" s="24" t="s">
        <v>113</v>
      </c>
      <c r="D34" s="25" t="s">
        <v>137</v>
      </c>
      <c r="E34" s="25" t="s">
        <v>121</v>
      </c>
      <c r="F34" s="25" t="s">
        <v>123</v>
      </c>
      <c r="G34" s="25" t="s">
        <v>3</v>
      </c>
      <c r="H34" s="25"/>
      <c r="I34" s="25" t="s">
        <v>4</v>
      </c>
      <c r="J34" s="25" t="s">
        <v>8</v>
      </c>
      <c r="K34" s="6">
        <v>4399.4363011100004</v>
      </c>
      <c r="L34" s="7">
        <v>4</v>
      </c>
      <c r="M34" s="26"/>
    </row>
    <row r="35" spans="1:13" x14ac:dyDescent="0.25">
      <c r="A35" s="22" t="s">
        <v>30</v>
      </c>
      <c r="B35" s="23">
        <v>45478</v>
      </c>
      <c r="C35" s="24" t="s">
        <v>111</v>
      </c>
      <c r="D35" s="25" t="s">
        <v>124</v>
      </c>
      <c r="E35" s="25" t="s">
        <v>121</v>
      </c>
      <c r="F35" s="25" t="s">
        <v>123</v>
      </c>
      <c r="G35" s="25" t="s">
        <v>3</v>
      </c>
      <c r="H35" s="25"/>
      <c r="I35" s="25" t="s">
        <v>4</v>
      </c>
      <c r="J35" s="25" t="s">
        <v>8</v>
      </c>
      <c r="K35" s="6">
        <v>7315.3756240399998</v>
      </c>
      <c r="L35" s="7">
        <v>7</v>
      </c>
      <c r="M35" s="26"/>
    </row>
    <row r="36" spans="1:13" x14ac:dyDescent="0.25">
      <c r="A36" s="22" t="s">
        <v>31</v>
      </c>
      <c r="B36" s="23">
        <v>45478</v>
      </c>
      <c r="C36" s="24" t="s">
        <v>111</v>
      </c>
      <c r="D36" s="25" t="s">
        <v>124</v>
      </c>
      <c r="E36" s="25" t="s">
        <v>121</v>
      </c>
      <c r="F36" s="25" t="s">
        <v>123</v>
      </c>
      <c r="G36" s="25" t="s">
        <v>3</v>
      </c>
      <c r="H36" s="25"/>
      <c r="I36" s="25" t="s">
        <v>4</v>
      </c>
      <c r="J36" s="25" t="s">
        <v>8</v>
      </c>
      <c r="K36" s="6">
        <v>11625.352142399999</v>
      </c>
      <c r="L36" s="7">
        <v>12</v>
      </c>
      <c r="M36" s="26"/>
    </row>
    <row r="37" spans="1:13" x14ac:dyDescent="0.25">
      <c r="A37" s="22" t="s">
        <v>32</v>
      </c>
      <c r="B37" s="23">
        <v>45478</v>
      </c>
      <c r="C37" s="24" t="s">
        <v>113</v>
      </c>
      <c r="D37" s="25" t="s">
        <v>137</v>
      </c>
      <c r="E37" s="25" t="s">
        <v>121</v>
      </c>
      <c r="F37" s="25" t="s">
        <v>123</v>
      </c>
      <c r="G37" s="25" t="s">
        <v>3</v>
      </c>
      <c r="H37" s="25"/>
      <c r="I37" s="25" t="s">
        <v>4</v>
      </c>
      <c r="J37" s="25" t="s">
        <v>8</v>
      </c>
      <c r="K37" s="6">
        <v>2030.24110937</v>
      </c>
      <c r="L37" s="7">
        <v>2</v>
      </c>
      <c r="M37" s="26"/>
    </row>
    <row r="38" spans="1:13" x14ac:dyDescent="0.25">
      <c r="A38" s="22" t="s">
        <v>42</v>
      </c>
      <c r="B38" s="23">
        <v>45478</v>
      </c>
      <c r="C38" s="24" t="s">
        <v>111</v>
      </c>
      <c r="D38" s="25" t="s">
        <v>124</v>
      </c>
      <c r="E38" s="25" t="s">
        <v>121</v>
      </c>
      <c r="F38" s="25" t="s">
        <v>123</v>
      </c>
      <c r="G38" s="25" t="s">
        <v>3</v>
      </c>
      <c r="H38" s="25"/>
      <c r="I38" s="25" t="s">
        <v>4</v>
      </c>
      <c r="J38" s="25" t="s">
        <v>8</v>
      </c>
      <c r="K38" s="6">
        <v>18256.885253699998</v>
      </c>
      <c r="L38" s="7">
        <v>18</v>
      </c>
      <c r="M38" s="26"/>
    </row>
    <row r="39" spans="1:13" x14ac:dyDescent="0.25">
      <c r="A39" s="22" t="s">
        <v>43</v>
      </c>
      <c r="B39" s="23">
        <v>45488</v>
      </c>
      <c r="C39" s="24" t="s">
        <v>113</v>
      </c>
      <c r="D39" s="25" t="s">
        <v>137</v>
      </c>
      <c r="E39" s="25" t="s">
        <v>121</v>
      </c>
      <c r="F39" s="25" t="s">
        <v>123</v>
      </c>
      <c r="G39" s="25" t="s">
        <v>3</v>
      </c>
      <c r="H39" s="25"/>
      <c r="I39" s="25" t="s">
        <v>4</v>
      </c>
      <c r="J39" s="25" t="s">
        <v>8</v>
      </c>
      <c r="K39" s="6">
        <v>2010.7464758199999</v>
      </c>
      <c r="L39" s="7">
        <v>2</v>
      </c>
      <c r="M39" s="26"/>
    </row>
    <row r="40" spans="1:13" x14ac:dyDescent="0.25">
      <c r="A40" s="22" t="s">
        <v>49</v>
      </c>
      <c r="B40" s="23">
        <v>45488</v>
      </c>
      <c r="C40" s="24" t="s">
        <v>113</v>
      </c>
      <c r="D40" s="25" t="s">
        <v>137</v>
      </c>
      <c r="E40" s="25" t="s">
        <v>121</v>
      </c>
      <c r="F40" s="25" t="s">
        <v>123</v>
      </c>
      <c r="G40" s="25" t="s">
        <v>3</v>
      </c>
      <c r="H40" s="25"/>
      <c r="I40" s="25" t="s">
        <v>4</v>
      </c>
      <c r="J40" s="25" t="s">
        <v>8</v>
      </c>
      <c r="K40" s="6">
        <v>2990.2063949100002</v>
      </c>
      <c r="L40" s="7">
        <v>3</v>
      </c>
      <c r="M40" s="26"/>
    </row>
    <row r="41" spans="1:13" x14ac:dyDescent="0.25">
      <c r="A41" s="22" t="s">
        <v>50</v>
      </c>
      <c r="B41" s="23">
        <v>45488</v>
      </c>
      <c r="C41" s="24" t="s">
        <v>111</v>
      </c>
      <c r="D41" s="25" t="s">
        <v>124</v>
      </c>
      <c r="E41" s="25" t="s">
        <v>121</v>
      </c>
      <c r="F41" s="25" t="s">
        <v>123</v>
      </c>
      <c r="G41" s="25" t="s">
        <v>3</v>
      </c>
      <c r="H41" s="25"/>
      <c r="I41" s="25" t="s">
        <v>4</v>
      </c>
      <c r="J41" s="25" t="s">
        <v>8</v>
      </c>
      <c r="K41" s="6">
        <v>7735.3418309799999</v>
      </c>
      <c r="L41" s="7">
        <v>8</v>
      </c>
      <c r="M41" s="26"/>
    </row>
    <row r="42" spans="1:13" x14ac:dyDescent="0.25">
      <c r="A42" s="22" t="s">
        <v>51</v>
      </c>
      <c r="B42" s="23">
        <v>45487</v>
      </c>
      <c r="C42" s="24" t="s">
        <v>111</v>
      </c>
      <c r="D42" s="25" t="s">
        <v>124</v>
      </c>
      <c r="E42" s="25" t="s">
        <v>121</v>
      </c>
      <c r="F42" s="25" t="s">
        <v>123</v>
      </c>
      <c r="G42" s="25" t="s">
        <v>3</v>
      </c>
      <c r="H42" s="25"/>
      <c r="I42" s="25" t="s">
        <v>4</v>
      </c>
      <c r="J42" s="25" t="s">
        <v>8</v>
      </c>
      <c r="K42" s="6">
        <v>5119.4980253000003</v>
      </c>
      <c r="L42" s="7">
        <v>5</v>
      </c>
      <c r="M42" s="26"/>
    </row>
    <row r="43" spans="1:13" x14ac:dyDescent="0.25">
      <c r="A43" s="22" t="s">
        <v>56</v>
      </c>
      <c r="B43" s="23">
        <v>45487</v>
      </c>
      <c r="C43" s="24" t="s">
        <v>111</v>
      </c>
      <c r="D43" s="25" t="s">
        <v>124</v>
      </c>
      <c r="E43" s="25" t="s">
        <v>121</v>
      </c>
      <c r="F43" s="25" t="s">
        <v>123</v>
      </c>
      <c r="G43" s="25" t="s">
        <v>3</v>
      </c>
      <c r="H43" s="25"/>
      <c r="I43" s="25" t="s">
        <v>4</v>
      </c>
      <c r="J43" s="25" t="s">
        <v>8</v>
      </c>
      <c r="K43" s="6">
        <v>11343.2003845</v>
      </c>
      <c r="L43" s="7">
        <v>11</v>
      </c>
      <c r="M43" s="26"/>
    </row>
    <row r="44" spans="1:13" x14ac:dyDescent="0.25">
      <c r="A44" s="22" t="s">
        <v>58</v>
      </c>
      <c r="B44" s="23">
        <v>45488</v>
      </c>
      <c r="C44" s="24" t="s">
        <v>111</v>
      </c>
      <c r="D44" s="25" t="s">
        <v>124</v>
      </c>
      <c r="E44" s="25" t="s">
        <v>121</v>
      </c>
      <c r="F44" s="25" t="s">
        <v>123</v>
      </c>
      <c r="G44" s="25" t="s">
        <v>3</v>
      </c>
      <c r="H44" s="25"/>
      <c r="I44" s="25" t="s">
        <v>4</v>
      </c>
      <c r="J44" s="25" t="s">
        <v>8</v>
      </c>
      <c r="K44" s="6">
        <v>5021.2667174300004</v>
      </c>
      <c r="L44" s="7">
        <v>5</v>
      </c>
      <c r="M44" s="26"/>
    </row>
    <row r="45" spans="1:13" x14ac:dyDescent="0.25">
      <c r="A45" s="22" t="s">
        <v>62</v>
      </c>
      <c r="B45" s="23">
        <v>45488</v>
      </c>
      <c r="C45" s="24" t="s">
        <v>113</v>
      </c>
      <c r="D45" s="25" t="s">
        <v>137</v>
      </c>
      <c r="E45" s="25" t="s">
        <v>121</v>
      </c>
      <c r="F45" s="25" t="s">
        <v>123</v>
      </c>
      <c r="G45" s="25" t="s">
        <v>3</v>
      </c>
      <c r="H45" s="25"/>
      <c r="I45" s="25" t="s">
        <v>4</v>
      </c>
      <c r="J45" s="25" t="s">
        <v>8</v>
      </c>
      <c r="K45" s="6">
        <v>2088.4492830700001</v>
      </c>
      <c r="L45" s="7">
        <v>2</v>
      </c>
      <c r="M45" s="26"/>
    </row>
    <row r="46" spans="1:13" x14ac:dyDescent="0.25">
      <c r="A46" s="22" t="s">
        <v>66</v>
      </c>
      <c r="B46" s="23">
        <v>45488</v>
      </c>
      <c r="C46" s="24" t="s">
        <v>111</v>
      </c>
      <c r="D46" s="25" t="s">
        <v>124</v>
      </c>
      <c r="E46" s="25" t="s">
        <v>121</v>
      </c>
      <c r="F46" s="25" t="s">
        <v>123</v>
      </c>
      <c r="G46" s="25" t="s">
        <v>3</v>
      </c>
      <c r="H46" s="25"/>
      <c r="I46" s="25" t="s">
        <v>4</v>
      </c>
      <c r="J46" s="25" t="s">
        <v>8</v>
      </c>
      <c r="K46" s="6">
        <v>5206.12261382</v>
      </c>
      <c r="L46" s="7">
        <v>5</v>
      </c>
      <c r="M46" s="26"/>
    </row>
    <row r="47" spans="1:13" x14ac:dyDescent="0.25">
      <c r="A47" s="22" t="s">
        <v>69</v>
      </c>
      <c r="B47" s="23">
        <v>45488</v>
      </c>
      <c r="C47" s="24" t="s">
        <v>111</v>
      </c>
      <c r="D47" s="25" t="s">
        <v>124</v>
      </c>
      <c r="E47" s="25" t="s">
        <v>121</v>
      </c>
      <c r="F47" s="25" t="s">
        <v>123</v>
      </c>
      <c r="G47" s="25" t="s">
        <v>3</v>
      </c>
      <c r="H47" s="25"/>
      <c r="I47" s="25" t="s">
        <v>4</v>
      </c>
      <c r="J47" s="25" t="s">
        <v>8</v>
      </c>
      <c r="K47" s="6">
        <v>12063.7514813</v>
      </c>
      <c r="L47" s="7">
        <v>12</v>
      </c>
      <c r="M47" s="26"/>
    </row>
    <row r="48" spans="1:13" x14ac:dyDescent="0.25">
      <c r="A48" s="22" t="s">
        <v>70</v>
      </c>
      <c r="B48" s="23">
        <v>45488</v>
      </c>
      <c r="C48" s="24" t="s">
        <v>113</v>
      </c>
      <c r="D48" s="25" t="s">
        <v>137</v>
      </c>
      <c r="E48" s="25" t="s">
        <v>121</v>
      </c>
      <c r="F48" s="25" t="s">
        <v>123</v>
      </c>
      <c r="G48" s="25" t="s">
        <v>3</v>
      </c>
      <c r="H48" s="25"/>
      <c r="I48" s="25" t="s">
        <v>4</v>
      </c>
      <c r="J48" s="25" t="s">
        <v>8</v>
      </c>
      <c r="K48" s="6">
        <v>2643.0992149499998</v>
      </c>
      <c r="L48" s="7">
        <v>3</v>
      </c>
      <c r="M48" s="26"/>
    </row>
    <row r="49" spans="1:13" x14ac:dyDescent="0.25">
      <c r="A49" s="22" t="s">
        <v>73</v>
      </c>
      <c r="B49" s="23">
        <v>45488</v>
      </c>
      <c r="C49" s="24" t="s">
        <v>111</v>
      </c>
      <c r="D49" s="25" t="s">
        <v>124</v>
      </c>
      <c r="E49" s="25" t="s">
        <v>121</v>
      </c>
      <c r="F49" s="25" t="s">
        <v>123</v>
      </c>
      <c r="G49" s="25" t="s">
        <v>3</v>
      </c>
      <c r="H49" s="25"/>
      <c r="I49" s="25" t="s">
        <v>4</v>
      </c>
      <c r="J49" s="25" t="s">
        <v>8</v>
      </c>
      <c r="K49" s="6">
        <v>9900.6757238900009</v>
      </c>
      <c r="L49" s="7">
        <v>10</v>
      </c>
      <c r="M49" s="26"/>
    </row>
    <row r="50" spans="1:13" x14ac:dyDescent="0.25">
      <c r="A50" s="22" t="s">
        <v>74</v>
      </c>
      <c r="B50" s="23">
        <v>45488</v>
      </c>
      <c r="C50" s="24" t="s">
        <v>111</v>
      </c>
      <c r="D50" s="25" t="s">
        <v>124</v>
      </c>
      <c r="E50" s="25" t="s">
        <v>121</v>
      </c>
      <c r="F50" s="25" t="s">
        <v>123</v>
      </c>
      <c r="G50" s="25" t="s">
        <v>3</v>
      </c>
      <c r="H50" s="25"/>
      <c r="I50" s="25" t="s">
        <v>4</v>
      </c>
      <c r="J50" s="25" t="s">
        <v>8</v>
      </c>
      <c r="K50" s="6">
        <v>6697.0418854</v>
      </c>
      <c r="L50" s="7">
        <v>7</v>
      </c>
      <c r="M50" s="26"/>
    </row>
    <row r="51" spans="1:13" x14ac:dyDescent="0.25">
      <c r="A51" s="22" t="s">
        <v>77</v>
      </c>
      <c r="B51" s="23">
        <v>45478</v>
      </c>
      <c r="C51" s="24" t="s">
        <v>111</v>
      </c>
      <c r="D51" s="25" t="s">
        <v>124</v>
      </c>
      <c r="E51" s="25" t="s">
        <v>121</v>
      </c>
      <c r="F51" s="25" t="s">
        <v>123</v>
      </c>
      <c r="G51" s="25" t="s">
        <v>3</v>
      </c>
      <c r="H51" s="25"/>
      <c r="I51" s="25" t="s">
        <v>4</v>
      </c>
      <c r="J51" s="25" t="s">
        <v>8</v>
      </c>
      <c r="K51" s="6">
        <v>7979.3822508200001</v>
      </c>
      <c r="L51" s="7">
        <v>8</v>
      </c>
      <c r="M51" s="27"/>
    </row>
    <row r="52" spans="1:13" x14ac:dyDescent="0.25">
      <c r="A52" s="18" t="s">
        <v>18</v>
      </c>
      <c r="B52" s="19">
        <v>45477</v>
      </c>
      <c r="C52" s="20" t="s">
        <v>112</v>
      </c>
      <c r="D52" s="21" t="s">
        <v>137</v>
      </c>
      <c r="E52" s="21" t="s">
        <v>120</v>
      </c>
      <c r="F52" s="21" t="s">
        <v>124</v>
      </c>
      <c r="G52" s="21" t="s">
        <v>3</v>
      </c>
      <c r="H52" s="21"/>
      <c r="I52" s="21" t="s">
        <v>6</v>
      </c>
      <c r="J52" s="21" t="s">
        <v>19</v>
      </c>
      <c r="K52" s="21">
        <v>1411.3529799600001</v>
      </c>
      <c r="L52" s="29">
        <v>1</v>
      </c>
      <c r="M52" s="14" t="s">
        <v>142</v>
      </c>
    </row>
    <row r="53" spans="1:13" x14ac:dyDescent="0.25">
      <c r="A53" s="18" t="s">
        <v>91</v>
      </c>
      <c r="B53" s="19">
        <v>45478</v>
      </c>
      <c r="C53" s="20" t="s">
        <v>112</v>
      </c>
      <c r="D53" s="21" t="s">
        <v>137</v>
      </c>
      <c r="E53" s="21" t="s">
        <v>120</v>
      </c>
      <c r="F53" s="21" t="s">
        <v>124</v>
      </c>
      <c r="G53" s="21" t="s">
        <v>3</v>
      </c>
      <c r="H53" s="21"/>
      <c r="I53" s="21" t="s">
        <v>6</v>
      </c>
      <c r="J53" s="21" t="s">
        <v>19</v>
      </c>
      <c r="K53" s="21">
        <v>1297.7680592199999</v>
      </c>
      <c r="L53" s="29">
        <v>1</v>
      </c>
      <c r="M53" s="15"/>
    </row>
    <row r="54" spans="1:13" x14ac:dyDescent="0.25">
      <c r="A54" s="18" t="s">
        <v>102</v>
      </c>
      <c r="B54" s="19">
        <v>45488</v>
      </c>
      <c r="C54" s="20" t="s">
        <v>112</v>
      </c>
      <c r="D54" s="21" t="s">
        <v>137</v>
      </c>
      <c r="E54" s="21" t="s">
        <v>120</v>
      </c>
      <c r="F54" s="21" t="s">
        <v>124</v>
      </c>
      <c r="G54" s="21" t="s">
        <v>3</v>
      </c>
      <c r="H54" s="21"/>
      <c r="I54" s="21" t="s">
        <v>6</v>
      </c>
      <c r="J54" s="21" t="s">
        <v>19</v>
      </c>
      <c r="K54" s="21">
        <v>1517.3207488</v>
      </c>
      <c r="L54" s="29">
        <v>2</v>
      </c>
      <c r="M54" s="16"/>
    </row>
    <row r="55" spans="1:13" x14ac:dyDescent="0.25">
      <c r="A55" s="22" t="s">
        <v>12</v>
      </c>
      <c r="B55" s="23">
        <v>45477</v>
      </c>
      <c r="C55" s="24" t="s">
        <v>114</v>
      </c>
      <c r="D55" s="25" t="s">
        <v>138</v>
      </c>
      <c r="E55" s="25" t="s">
        <v>119</v>
      </c>
      <c r="F55" s="25" t="s">
        <v>123</v>
      </c>
      <c r="G55" s="25" t="s">
        <v>3</v>
      </c>
      <c r="H55" s="25"/>
      <c r="I55" s="25" t="s">
        <v>130</v>
      </c>
      <c r="J55" s="25" t="s">
        <v>135</v>
      </c>
      <c r="K55" s="25">
        <v>2118.76374364</v>
      </c>
      <c r="L55" s="30">
        <v>2</v>
      </c>
      <c r="M55" s="31" t="s">
        <v>142</v>
      </c>
    </row>
    <row r="56" spans="1:13" x14ac:dyDescent="0.25">
      <c r="A56" s="22" t="s">
        <v>20</v>
      </c>
      <c r="B56" s="23">
        <v>45478</v>
      </c>
      <c r="C56" s="24" t="s">
        <v>114</v>
      </c>
      <c r="D56" s="25" t="s">
        <v>138</v>
      </c>
      <c r="E56" s="25" t="s">
        <v>119</v>
      </c>
      <c r="F56" s="25" t="s">
        <v>123</v>
      </c>
      <c r="G56" s="25" t="s">
        <v>3</v>
      </c>
      <c r="H56" s="25"/>
      <c r="I56" s="25" t="s">
        <v>130</v>
      </c>
      <c r="J56" s="25" t="s">
        <v>135</v>
      </c>
      <c r="K56" s="25">
        <v>8970.3886579699993</v>
      </c>
      <c r="L56" s="30">
        <v>9</v>
      </c>
      <c r="M56" s="26"/>
    </row>
    <row r="57" spans="1:13" x14ac:dyDescent="0.25">
      <c r="A57" s="22" t="s">
        <v>33</v>
      </c>
      <c r="B57" s="23">
        <v>45478</v>
      </c>
      <c r="C57" s="24" t="s">
        <v>111</v>
      </c>
      <c r="D57" s="25" t="s">
        <v>124</v>
      </c>
      <c r="E57" s="25" t="s">
        <v>119</v>
      </c>
      <c r="F57" s="25" t="s">
        <v>123</v>
      </c>
      <c r="G57" s="25" t="s">
        <v>3</v>
      </c>
      <c r="H57" s="25"/>
      <c r="I57" s="25" t="s">
        <v>4</v>
      </c>
      <c r="J57" s="25" t="s">
        <v>135</v>
      </c>
      <c r="K57" s="25">
        <v>1063.64811702</v>
      </c>
      <c r="L57" s="30">
        <v>1</v>
      </c>
      <c r="M57" s="26"/>
    </row>
    <row r="58" spans="1:13" x14ac:dyDescent="0.25">
      <c r="A58" s="22" t="s">
        <v>36</v>
      </c>
      <c r="B58" s="23">
        <v>45478</v>
      </c>
      <c r="C58" s="24" t="s">
        <v>111</v>
      </c>
      <c r="D58" s="25" t="s">
        <v>124</v>
      </c>
      <c r="E58" s="25" t="s">
        <v>119</v>
      </c>
      <c r="F58" s="25" t="s">
        <v>123</v>
      </c>
      <c r="G58" s="25" t="s">
        <v>3</v>
      </c>
      <c r="H58" s="25"/>
      <c r="I58" s="25" t="s">
        <v>4</v>
      </c>
      <c r="J58" s="25" t="s">
        <v>135</v>
      </c>
      <c r="K58" s="25">
        <v>4640.2535707899997</v>
      </c>
      <c r="L58" s="30">
        <v>5</v>
      </c>
      <c r="M58" s="27"/>
    </row>
    <row r="59" spans="1:13" x14ac:dyDescent="0.25">
      <c r="A59" s="18" t="s">
        <v>84</v>
      </c>
      <c r="B59" s="19">
        <v>45476</v>
      </c>
      <c r="C59" s="20" t="s">
        <v>113</v>
      </c>
      <c r="D59" s="21" t="s">
        <v>137</v>
      </c>
      <c r="E59" s="21" t="s">
        <v>118</v>
      </c>
      <c r="F59" s="21" t="s">
        <v>123</v>
      </c>
      <c r="G59" s="21"/>
      <c r="H59" s="21" t="s">
        <v>127</v>
      </c>
      <c r="I59" s="21" t="s">
        <v>6</v>
      </c>
      <c r="J59" s="21" t="s">
        <v>134</v>
      </c>
      <c r="K59" s="21">
        <v>10900.792890500001</v>
      </c>
      <c r="L59" s="29">
        <v>11</v>
      </c>
      <c r="M59" s="14" t="s">
        <v>143</v>
      </c>
    </row>
    <row r="60" spans="1:13" x14ac:dyDescent="0.25">
      <c r="A60" s="18" t="s">
        <v>5</v>
      </c>
      <c r="B60" s="19">
        <v>45476</v>
      </c>
      <c r="C60" s="20" t="s">
        <v>113</v>
      </c>
      <c r="D60" s="21" t="s">
        <v>137</v>
      </c>
      <c r="E60" s="21" t="s">
        <v>118</v>
      </c>
      <c r="F60" s="21" t="s">
        <v>123</v>
      </c>
      <c r="G60" s="21"/>
      <c r="H60" s="21" t="s">
        <v>127</v>
      </c>
      <c r="I60" s="21" t="s">
        <v>6</v>
      </c>
      <c r="J60" s="21" t="s">
        <v>134</v>
      </c>
      <c r="K60" s="21">
        <v>11836.5271495</v>
      </c>
      <c r="L60" s="29">
        <v>12</v>
      </c>
      <c r="M60" s="15"/>
    </row>
    <row r="61" spans="1:13" x14ac:dyDescent="0.25">
      <c r="A61" s="18" t="s">
        <v>100</v>
      </c>
      <c r="B61" s="19">
        <v>45488</v>
      </c>
      <c r="C61" s="20" t="s">
        <v>113</v>
      </c>
      <c r="D61" s="21" t="s">
        <v>137</v>
      </c>
      <c r="E61" s="21" t="s">
        <v>118</v>
      </c>
      <c r="F61" s="21" t="s">
        <v>123</v>
      </c>
      <c r="G61" s="21"/>
      <c r="H61" s="21" t="s">
        <v>127</v>
      </c>
      <c r="I61" s="21" t="s">
        <v>6</v>
      </c>
      <c r="J61" s="21" t="s">
        <v>134</v>
      </c>
      <c r="K61" s="21">
        <v>10447.1428916</v>
      </c>
      <c r="L61" s="29">
        <v>10</v>
      </c>
      <c r="M61" s="15"/>
    </row>
    <row r="62" spans="1:13" x14ac:dyDescent="0.25">
      <c r="A62" s="18" t="s">
        <v>103</v>
      </c>
      <c r="B62" s="19">
        <v>45476</v>
      </c>
      <c r="C62" s="20" t="s">
        <v>111</v>
      </c>
      <c r="D62" s="21" t="s">
        <v>124</v>
      </c>
      <c r="E62" s="21" t="s">
        <v>118</v>
      </c>
      <c r="F62" s="21" t="s">
        <v>123</v>
      </c>
      <c r="G62" s="21"/>
      <c r="H62" s="21" t="s">
        <v>127</v>
      </c>
      <c r="I62" s="21" t="s">
        <v>4</v>
      </c>
      <c r="J62" s="21" t="s">
        <v>134</v>
      </c>
      <c r="K62" s="21">
        <v>23773.976377499999</v>
      </c>
      <c r="L62" s="29">
        <v>24</v>
      </c>
      <c r="M62" s="16"/>
    </row>
    <row r="63" spans="1:13" ht="18.75" customHeight="1" x14ac:dyDescent="0.25">
      <c r="A63" s="22" t="s">
        <v>86</v>
      </c>
      <c r="B63" s="23">
        <v>45476</v>
      </c>
      <c r="C63" s="24" t="s">
        <v>112</v>
      </c>
      <c r="D63" s="25" t="s">
        <v>137</v>
      </c>
      <c r="E63" s="25" t="s">
        <v>117</v>
      </c>
      <c r="F63" s="25" t="s">
        <v>124</v>
      </c>
      <c r="G63" s="25" t="s">
        <v>3</v>
      </c>
      <c r="H63" s="25"/>
      <c r="I63" s="25" t="s">
        <v>6</v>
      </c>
      <c r="J63" s="25" t="s">
        <v>47</v>
      </c>
      <c r="K63" s="25">
        <v>2146.2680465899998</v>
      </c>
      <c r="L63" s="30">
        <v>2</v>
      </c>
      <c r="M63" s="32" t="s">
        <v>144</v>
      </c>
    </row>
    <row r="64" spans="1:13" ht="23.25" customHeight="1" x14ac:dyDescent="0.25">
      <c r="A64" s="22" t="s">
        <v>46</v>
      </c>
      <c r="B64" s="23">
        <v>45487</v>
      </c>
      <c r="C64" s="24" t="s">
        <v>112</v>
      </c>
      <c r="D64" s="25" t="s">
        <v>137</v>
      </c>
      <c r="E64" s="25" t="s">
        <v>117</v>
      </c>
      <c r="F64" s="25" t="s">
        <v>124</v>
      </c>
      <c r="G64" s="25" t="s">
        <v>3</v>
      </c>
      <c r="H64" s="25"/>
      <c r="I64" s="25" t="s">
        <v>6</v>
      </c>
      <c r="J64" s="25" t="s">
        <v>47</v>
      </c>
      <c r="K64" s="25">
        <v>2931.8098586900001</v>
      </c>
      <c r="L64" s="30">
        <v>3</v>
      </c>
      <c r="M64" s="33"/>
    </row>
    <row r="65" spans="1:13" x14ac:dyDescent="0.25">
      <c r="A65" s="18" t="s">
        <v>2</v>
      </c>
      <c r="B65" s="19">
        <v>45476</v>
      </c>
      <c r="C65" s="20" t="s">
        <v>111</v>
      </c>
      <c r="D65" s="21" t="s">
        <v>124</v>
      </c>
      <c r="E65" s="21" t="s">
        <v>116</v>
      </c>
      <c r="F65" s="21" t="s">
        <v>123</v>
      </c>
      <c r="G65" s="21" t="s">
        <v>3</v>
      </c>
      <c r="H65" s="21"/>
      <c r="I65" s="21" t="s">
        <v>4</v>
      </c>
      <c r="J65" s="21" t="s">
        <v>133</v>
      </c>
      <c r="K65" s="21">
        <v>4434.9317103699996</v>
      </c>
      <c r="L65" s="29">
        <v>4</v>
      </c>
      <c r="M65" s="14" t="s">
        <v>143</v>
      </c>
    </row>
    <row r="66" spans="1:13" x14ac:dyDescent="0.25">
      <c r="A66" s="18" t="s">
        <v>90</v>
      </c>
      <c r="B66" s="19">
        <v>45476</v>
      </c>
      <c r="C66" s="20" t="s">
        <v>114</v>
      </c>
      <c r="D66" s="21" t="s">
        <v>138</v>
      </c>
      <c r="E66" s="21" t="s">
        <v>116</v>
      </c>
      <c r="F66" s="21" t="s">
        <v>123</v>
      </c>
      <c r="G66" s="21" t="s">
        <v>3</v>
      </c>
      <c r="H66" s="21"/>
      <c r="I66" s="21" t="s">
        <v>130</v>
      </c>
      <c r="J66" s="21" t="s">
        <v>133</v>
      </c>
      <c r="K66" s="21">
        <v>8792.3101459900008</v>
      </c>
      <c r="L66" s="29">
        <v>9</v>
      </c>
      <c r="M66" s="15"/>
    </row>
    <row r="67" spans="1:13" x14ac:dyDescent="0.25">
      <c r="A67" s="18" t="s">
        <v>13</v>
      </c>
      <c r="B67" s="19">
        <v>45477</v>
      </c>
      <c r="C67" s="20" t="s">
        <v>111</v>
      </c>
      <c r="D67" s="21" t="s">
        <v>124</v>
      </c>
      <c r="E67" s="21" t="s">
        <v>116</v>
      </c>
      <c r="F67" s="21" t="s">
        <v>123</v>
      </c>
      <c r="G67" s="21" t="s">
        <v>3</v>
      </c>
      <c r="H67" s="21"/>
      <c r="I67" s="21" t="s">
        <v>4</v>
      </c>
      <c r="J67" s="21" t="s">
        <v>133</v>
      </c>
      <c r="K67" s="21">
        <v>3693.6875111999998</v>
      </c>
      <c r="L67" s="29">
        <v>4</v>
      </c>
      <c r="M67" s="15"/>
    </row>
    <row r="68" spans="1:13" x14ac:dyDescent="0.25">
      <c r="A68" s="18" t="s">
        <v>24</v>
      </c>
      <c r="B68" s="19">
        <v>45477</v>
      </c>
      <c r="C68" s="20" t="s">
        <v>111</v>
      </c>
      <c r="D68" s="21" t="s">
        <v>124</v>
      </c>
      <c r="E68" s="21" t="s">
        <v>116</v>
      </c>
      <c r="F68" s="21" t="s">
        <v>123</v>
      </c>
      <c r="G68" s="21" t="s">
        <v>3</v>
      </c>
      <c r="H68" s="21"/>
      <c r="I68" s="21" t="s">
        <v>4</v>
      </c>
      <c r="J68" s="21" t="s">
        <v>133</v>
      </c>
      <c r="K68" s="21">
        <v>27300.414705300002</v>
      </c>
      <c r="L68" s="29">
        <v>27</v>
      </c>
      <c r="M68" s="15"/>
    </row>
    <row r="69" spans="1:13" x14ac:dyDescent="0.25">
      <c r="A69" s="18" t="s">
        <v>28</v>
      </c>
      <c r="B69" s="19">
        <v>45478</v>
      </c>
      <c r="C69" s="20" t="s">
        <v>111</v>
      </c>
      <c r="D69" s="21" t="s">
        <v>124</v>
      </c>
      <c r="E69" s="21" t="s">
        <v>116</v>
      </c>
      <c r="F69" s="21" t="s">
        <v>123</v>
      </c>
      <c r="G69" s="21" t="s">
        <v>3</v>
      </c>
      <c r="H69" s="21"/>
      <c r="I69" s="21" t="s">
        <v>4</v>
      </c>
      <c r="J69" s="21" t="s">
        <v>133</v>
      </c>
      <c r="K69" s="21">
        <v>4702.4069080899999</v>
      </c>
      <c r="L69" s="29">
        <v>5</v>
      </c>
      <c r="M69" s="15"/>
    </row>
    <row r="70" spans="1:13" x14ac:dyDescent="0.25">
      <c r="A70" s="18" t="s">
        <v>29</v>
      </c>
      <c r="B70" s="19">
        <v>45478</v>
      </c>
      <c r="C70" s="20" t="s">
        <v>114</v>
      </c>
      <c r="D70" s="21" t="s">
        <v>138</v>
      </c>
      <c r="E70" s="21" t="s">
        <v>116</v>
      </c>
      <c r="F70" s="21" t="s">
        <v>123</v>
      </c>
      <c r="G70" s="21" t="s">
        <v>3</v>
      </c>
      <c r="H70" s="21"/>
      <c r="I70" s="21" t="s">
        <v>130</v>
      </c>
      <c r="J70" s="21" t="s">
        <v>133</v>
      </c>
      <c r="K70" s="21">
        <v>12008.2124477</v>
      </c>
      <c r="L70" s="29">
        <v>12</v>
      </c>
      <c r="M70" s="15"/>
    </row>
    <row r="71" spans="1:13" x14ac:dyDescent="0.25">
      <c r="A71" s="18" t="s">
        <v>34</v>
      </c>
      <c r="B71" s="19">
        <v>45478</v>
      </c>
      <c r="C71" s="20" t="s">
        <v>111</v>
      </c>
      <c r="D71" s="21" t="s">
        <v>124</v>
      </c>
      <c r="E71" s="21" t="s">
        <v>116</v>
      </c>
      <c r="F71" s="21" t="s">
        <v>123</v>
      </c>
      <c r="G71" s="21" t="s">
        <v>3</v>
      </c>
      <c r="H71" s="21"/>
      <c r="I71" s="21" t="s">
        <v>4</v>
      </c>
      <c r="J71" s="21" t="s">
        <v>133</v>
      </c>
      <c r="K71" s="21">
        <v>4193.3247712599996</v>
      </c>
      <c r="L71" s="29">
        <v>4</v>
      </c>
      <c r="M71" s="15"/>
    </row>
    <row r="72" spans="1:13" x14ac:dyDescent="0.25">
      <c r="A72" s="18" t="s">
        <v>38</v>
      </c>
      <c r="B72" s="19">
        <v>45478</v>
      </c>
      <c r="C72" s="20" t="s">
        <v>113</v>
      </c>
      <c r="D72" s="21" t="s">
        <v>137</v>
      </c>
      <c r="E72" s="21" t="s">
        <v>116</v>
      </c>
      <c r="F72" s="21" t="s">
        <v>123</v>
      </c>
      <c r="G72" s="21" t="s">
        <v>3</v>
      </c>
      <c r="H72" s="21"/>
      <c r="I72" s="21" t="s">
        <v>4</v>
      </c>
      <c r="J72" s="21" t="s">
        <v>133</v>
      </c>
      <c r="K72" s="21">
        <v>8574.9831207799998</v>
      </c>
      <c r="L72" s="29">
        <v>9</v>
      </c>
      <c r="M72" s="15"/>
    </row>
    <row r="73" spans="1:13" x14ac:dyDescent="0.25">
      <c r="A73" s="18" t="s">
        <v>94</v>
      </c>
      <c r="B73" s="19">
        <v>45488</v>
      </c>
      <c r="C73" s="20" t="s">
        <v>111</v>
      </c>
      <c r="D73" s="21" t="s">
        <v>124</v>
      </c>
      <c r="E73" s="21" t="s">
        <v>116</v>
      </c>
      <c r="F73" s="21" t="s">
        <v>123</v>
      </c>
      <c r="G73" s="21" t="s">
        <v>3</v>
      </c>
      <c r="H73" s="21"/>
      <c r="I73" s="21" t="s">
        <v>4</v>
      </c>
      <c r="J73" s="21" t="s">
        <v>133</v>
      </c>
      <c r="K73" s="21">
        <v>1483.9159235699999</v>
      </c>
      <c r="L73" s="29">
        <v>2</v>
      </c>
      <c r="M73" s="15"/>
    </row>
    <row r="74" spans="1:13" x14ac:dyDescent="0.25">
      <c r="A74" s="18" t="s">
        <v>95</v>
      </c>
      <c r="B74" s="19">
        <v>45486</v>
      </c>
      <c r="C74" s="20" t="s">
        <v>111</v>
      </c>
      <c r="D74" s="21" t="s">
        <v>124</v>
      </c>
      <c r="E74" s="21" t="s">
        <v>116</v>
      </c>
      <c r="F74" s="21" t="s">
        <v>123</v>
      </c>
      <c r="G74" s="21" t="s">
        <v>3</v>
      </c>
      <c r="H74" s="21"/>
      <c r="I74" s="21" t="s">
        <v>4</v>
      </c>
      <c r="J74" s="21" t="s">
        <v>133</v>
      </c>
      <c r="K74" s="21">
        <v>4982.2136397499999</v>
      </c>
      <c r="L74" s="29">
        <v>5</v>
      </c>
      <c r="M74" s="15"/>
    </row>
    <row r="75" spans="1:13" x14ac:dyDescent="0.25">
      <c r="A75" s="18" t="s">
        <v>85</v>
      </c>
      <c r="B75" s="19">
        <v>45488</v>
      </c>
      <c r="C75" s="20" t="s">
        <v>111</v>
      </c>
      <c r="D75" s="21" t="s">
        <v>124</v>
      </c>
      <c r="E75" s="21" t="s">
        <v>116</v>
      </c>
      <c r="F75" s="21" t="s">
        <v>123</v>
      </c>
      <c r="G75" s="21" t="s">
        <v>3</v>
      </c>
      <c r="H75" s="21"/>
      <c r="I75" s="21" t="s">
        <v>4</v>
      </c>
      <c r="J75" s="21" t="s">
        <v>133</v>
      </c>
      <c r="K75" s="21">
        <v>1270.98607395</v>
      </c>
      <c r="L75" s="29">
        <v>1</v>
      </c>
      <c r="M75" s="15"/>
    </row>
    <row r="76" spans="1:13" x14ac:dyDescent="0.25">
      <c r="A76" s="18" t="s">
        <v>44</v>
      </c>
      <c r="B76" s="19">
        <v>45488</v>
      </c>
      <c r="C76" s="20" t="s">
        <v>111</v>
      </c>
      <c r="D76" s="21" t="s">
        <v>124</v>
      </c>
      <c r="E76" s="21" t="s">
        <v>116</v>
      </c>
      <c r="F76" s="21" t="s">
        <v>123</v>
      </c>
      <c r="G76" s="21" t="s">
        <v>3</v>
      </c>
      <c r="H76" s="21"/>
      <c r="I76" s="21" t="s">
        <v>4</v>
      </c>
      <c r="J76" s="21" t="s">
        <v>133</v>
      </c>
      <c r="K76" s="21">
        <v>1903.35350174</v>
      </c>
      <c r="L76" s="29">
        <v>2</v>
      </c>
      <c r="M76" s="15"/>
    </row>
    <row r="77" spans="1:13" x14ac:dyDescent="0.25">
      <c r="A77" s="18" t="s">
        <v>45</v>
      </c>
      <c r="B77" s="19">
        <v>45488</v>
      </c>
      <c r="C77" s="20" t="s">
        <v>111</v>
      </c>
      <c r="D77" s="21" t="s">
        <v>124</v>
      </c>
      <c r="E77" s="21" t="s">
        <v>116</v>
      </c>
      <c r="F77" s="21" t="s">
        <v>123</v>
      </c>
      <c r="G77" s="21" t="s">
        <v>3</v>
      </c>
      <c r="H77" s="21"/>
      <c r="I77" s="21" t="s">
        <v>4</v>
      </c>
      <c r="J77" s="21" t="s">
        <v>133</v>
      </c>
      <c r="K77" s="21">
        <v>4190.6336098499996</v>
      </c>
      <c r="L77" s="29">
        <v>4</v>
      </c>
      <c r="M77" s="15"/>
    </row>
    <row r="78" spans="1:13" x14ac:dyDescent="0.25">
      <c r="A78" s="18" t="s">
        <v>48</v>
      </c>
      <c r="B78" s="19">
        <v>45487</v>
      </c>
      <c r="C78" s="20" t="s">
        <v>113</v>
      </c>
      <c r="D78" s="21" t="s">
        <v>137</v>
      </c>
      <c r="E78" s="21" t="s">
        <v>116</v>
      </c>
      <c r="F78" s="21" t="s">
        <v>123</v>
      </c>
      <c r="G78" s="21" t="s">
        <v>3</v>
      </c>
      <c r="H78" s="21"/>
      <c r="I78" s="21" t="s">
        <v>4</v>
      </c>
      <c r="J78" s="21" t="s">
        <v>133</v>
      </c>
      <c r="K78" s="21">
        <v>1528.0425567299999</v>
      </c>
      <c r="L78" s="29">
        <v>2</v>
      </c>
      <c r="M78" s="15"/>
    </row>
    <row r="79" spans="1:13" x14ac:dyDescent="0.25">
      <c r="A79" s="18" t="s">
        <v>98</v>
      </c>
      <c r="B79" s="19">
        <v>45488</v>
      </c>
      <c r="C79" s="20" t="s">
        <v>111</v>
      </c>
      <c r="D79" s="21" t="s">
        <v>124</v>
      </c>
      <c r="E79" s="21" t="s">
        <v>116</v>
      </c>
      <c r="F79" s="21" t="s">
        <v>123</v>
      </c>
      <c r="G79" s="21" t="s">
        <v>3</v>
      </c>
      <c r="H79" s="21"/>
      <c r="I79" s="21" t="s">
        <v>4</v>
      </c>
      <c r="J79" s="21" t="s">
        <v>133</v>
      </c>
      <c r="K79" s="21">
        <v>8868.3436378000006</v>
      </c>
      <c r="L79" s="29">
        <v>9</v>
      </c>
      <c r="M79" s="15"/>
    </row>
    <row r="80" spans="1:13" x14ac:dyDescent="0.25">
      <c r="A80" s="18" t="s">
        <v>52</v>
      </c>
      <c r="B80" s="19">
        <v>45487</v>
      </c>
      <c r="C80" s="20" t="s">
        <v>111</v>
      </c>
      <c r="D80" s="21" t="s">
        <v>124</v>
      </c>
      <c r="E80" s="21" t="s">
        <v>116</v>
      </c>
      <c r="F80" s="21" t="s">
        <v>123</v>
      </c>
      <c r="G80" s="21" t="s">
        <v>3</v>
      </c>
      <c r="H80" s="21"/>
      <c r="I80" s="21" t="s">
        <v>4</v>
      </c>
      <c r="J80" s="21" t="s">
        <v>133</v>
      </c>
      <c r="K80" s="21">
        <v>1176.63654417</v>
      </c>
      <c r="L80" s="29">
        <v>1</v>
      </c>
      <c r="M80" s="15"/>
    </row>
    <row r="81" spans="1:13" x14ac:dyDescent="0.25">
      <c r="A81" s="18" t="s">
        <v>54</v>
      </c>
      <c r="B81" s="19">
        <v>45488</v>
      </c>
      <c r="C81" s="20" t="s">
        <v>111</v>
      </c>
      <c r="D81" s="21" t="s">
        <v>124</v>
      </c>
      <c r="E81" s="21" t="s">
        <v>116</v>
      </c>
      <c r="F81" s="21" t="s">
        <v>123</v>
      </c>
      <c r="G81" s="21" t="s">
        <v>3</v>
      </c>
      <c r="H81" s="21"/>
      <c r="I81" s="21" t="s">
        <v>4</v>
      </c>
      <c r="J81" s="21" t="s">
        <v>133</v>
      </c>
      <c r="K81" s="21">
        <v>2440.79427356</v>
      </c>
      <c r="L81" s="29">
        <v>2</v>
      </c>
      <c r="M81" s="15"/>
    </row>
    <row r="82" spans="1:13" x14ac:dyDescent="0.25">
      <c r="A82" s="18" t="s">
        <v>57</v>
      </c>
      <c r="B82" s="19">
        <v>45488</v>
      </c>
      <c r="C82" s="20" t="s">
        <v>111</v>
      </c>
      <c r="D82" s="21" t="s">
        <v>124</v>
      </c>
      <c r="E82" s="21" t="s">
        <v>116</v>
      </c>
      <c r="F82" s="21" t="s">
        <v>123</v>
      </c>
      <c r="G82" s="21" t="s">
        <v>3</v>
      </c>
      <c r="H82" s="21"/>
      <c r="I82" s="21" t="s">
        <v>4</v>
      </c>
      <c r="J82" s="21" t="s">
        <v>133</v>
      </c>
      <c r="K82" s="21">
        <v>3054.1588516800002</v>
      </c>
      <c r="L82" s="29">
        <v>3</v>
      </c>
      <c r="M82" s="15"/>
    </row>
    <row r="83" spans="1:13" x14ac:dyDescent="0.25">
      <c r="A83" s="18" t="s">
        <v>59</v>
      </c>
      <c r="B83" s="19">
        <v>45488</v>
      </c>
      <c r="C83" s="20" t="s">
        <v>111</v>
      </c>
      <c r="D83" s="21" t="s">
        <v>124</v>
      </c>
      <c r="E83" s="21" t="s">
        <v>116</v>
      </c>
      <c r="F83" s="21" t="s">
        <v>123</v>
      </c>
      <c r="G83" s="21" t="s">
        <v>3</v>
      </c>
      <c r="H83" s="21"/>
      <c r="I83" s="21" t="s">
        <v>4</v>
      </c>
      <c r="J83" s="21" t="s">
        <v>133</v>
      </c>
      <c r="K83" s="21">
        <v>1257.53042645</v>
      </c>
      <c r="L83" s="29">
        <v>1</v>
      </c>
      <c r="M83" s="15"/>
    </row>
    <row r="84" spans="1:13" x14ac:dyDescent="0.25">
      <c r="A84" s="18" t="s">
        <v>99</v>
      </c>
      <c r="B84" s="19">
        <v>45488</v>
      </c>
      <c r="C84" s="20" t="s">
        <v>111</v>
      </c>
      <c r="D84" s="21" t="s">
        <v>124</v>
      </c>
      <c r="E84" s="21" t="s">
        <v>116</v>
      </c>
      <c r="F84" s="21" t="s">
        <v>123</v>
      </c>
      <c r="G84" s="21" t="s">
        <v>3</v>
      </c>
      <c r="H84" s="21"/>
      <c r="I84" s="21" t="s">
        <v>4</v>
      </c>
      <c r="J84" s="21" t="s">
        <v>133</v>
      </c>
      <c r="K84" s="21">
        <v>8074.9467239200003</v>
      </c>
      <c r="L84" s="29">
        <v>8</v>
      </c>
      <c r="M84" s="15"/>
    </row>
    <row r="85" spans="1:13" x14ac:dyDescent="0.25">
      <c r="A85" s="18" t="s">
        <v>65</v>
      </c>
      <c r="B85" s="19">
        <v>45488</v>
      </c>
      <c r="C85" s="20" t="s">
        <v>113</v>
      </c>
      <c r="D85" s="21" t="s">
        <v>137</v>
      </c>
      <c r="E85" s="21" t="s">
        <v>116</v>
      </c>
      <c r="F85" s="21" t="s">
        <v>123</v>
      </c>
      <c r="G85" s="21" t="s">
        <v>3</v>
      </c>
      <c r="H85" s="21"/>
      <c r="I85" s="21" t="s">
        <v>4</v>
      </c>
      <c r="J85" s="21" t="s">
        <v>133</v>
      </c>
      <c r="K85" s="21">
        <v>5158.3837226300002</v>
      </c>
      <c r="L85" s="29">
        <v>5</v>
      </c>
      <c r="M85" s="15"/>
    </row>
    <row r="86" spans="1:13" x14ac:dyDescent="0.25">
      <c r="A86" s="18" t="s">
        <v>67</v>
      </c>
      <c r="B86" s="19">
        <v>45488</v>
      </c>
      <c r="C86" s="20" t="s">
        <v>111</v>
      </c>
      <c r="D86" s="21" t="s">
        <v>124</v>
      </c>
      <c r="E86" s="21" t="s">
        <v>116</v>
      </c>
      <c r="F86" s="21" t="s">
        <v>123</v>
      </c>
      <c r="G86" s="21" t="s">
        <v>3</v>
      </c>
      <c r="H86" s="21"/>
      <c r="I86" s="21" t="s">
        <v>4</v>
      </c>
      <c r="J86" s="21" t="s">
        <v>133</v>
      </c>
      <c r="K86" s="21">
        <v>7126.36478291</v>
      </c>
      <c r="L86" s="29">
        <v>7</v>
      </c>
      <c r="M86" s="15"/>
    </row>
    <row r="87" spans="1:13" x14ac:dyDescent="0.25">
      <c r="A87" s="18" t="s">
        <v>78</v>
      </c>
      <c r="B87" s="19">
        <v>45525</v>
      </c>
      <c r="C87" s="20" t="s">
        <v>111</v>
      </c>
      <c r="D87" s="21" t="s">
        <v>124</v>
      </c>
      <c r="E87" s="21" t="s">
        <v>116</v>
      </c>
      <c r="F87" s="21" t="s">
        <v>123</v>
      </c>
      <c r="G87" s="21" t="s">
        <v>3</v>
      </c>
      <c r="H87" s="21"/>
      <c r="I87" s="21" t="s">
        <v>4</v>
      </c>
      <c r="J87" s="21" t="s">
        <v>133</v>
      </c>
      <c r="K87" s="21">
        <v>16205.0868164</v>
      </c>
      <c r="L87" s="29">
        <v>16</v>
      </c>
      <c r="M87" s="16"/>
    </row>
    <row r="88" spans="1:13" x14ac:dyDescent="0.25">
      <c r="A88" s="22" t="s">
        <v>10</v>
      </c>
      <c r="B88" s="23">
        <v>45476</v>
      </c>
      <c r="C88" s="24" t="s">
        <v>111</v>
      </c>
      <c r="D88" s="25" t="s">
        <v>124</v>
      </c>
      <c r="E88" s="25" t="s">
        <v>115</v>
      </c>
      <c r="F88" s="25" t="s">
        <v>123</v>
      </c>
      <c r="G88" s="25"/>
      <c r="H88" s="25" t="s">
        <v>129</v>
      </c>
      <c r="I88" s="25" t="s">
        <v>130</v>
      </c>
      <c r="J88" s="25" t="s">
        <v>136</v>
      </c>
      <c r="K88" s="25">
        <v>19714.195689100001</v>
      </c>
      <c r="L88" s="30">
        <v>20</v>
      </c>
      <c r="M88" s="32" t="s">
        <v>146</v>
      </c>
    </row>
    <row r="89" spans="1:13" x14ac:dyDescent="0.25">
      <c r="A89" s="22" t="s">
        <v>15</v>
      </c>
      <c r="B89" s="23">
        <v>45477</v>
      </c>
      <c r="C89" s="24" t="s">
        <v>111</v>
      </c>
      <c r="D89" s="25" t="s">
        <v>124</v>
      </c>
      <c r="E89" s="25" t="s">
        <v>115</v>
      </c>
      <c r="F89" s="25" t="s">
        <v>123</v>
      </c>
      <c r="G89" s="25"/>
      <c r="H89" s="25" t="s">
        <v>129</v>
      </c>
      <c r="I89" s="25" t="s">
        <v>130</v>
      </c>
      <c r="J89" s="25" t="s">
        <v>136</v>
      </c>
      <c r="K89" s="25">
        <v>22652.0984919</v>
      </c>
      <c r="L89" s="30">
        <v>23</v>
      </c>
      <c r="M89" s="34"/>
    </row>
    <row r="90" spans="1:13" x14ac:dyDescent="0.25">
      <c r="A90" s="22" t="s">
        <v>17</v>
      </c>
      <c r="B90" s="23">
        <v>45477</v>
      </c>
      <c r="C90" s="24" t="s">
        <v>114</v>
      </c>
      <c r="D90" s="25" t="s">
        <v>138</v>
      </c>
      <c r="E90" s="25" t="s">
        <v>115</v>
      </c>
      <c r="F90" s="25" t="s">
        <v>123</v>
      </c>
      <c r="G90" s="25"/>
      <c r="H90" s="25" t="s">
        <v>129</v>
      </c>
      <c r="I90" s="25" t="s">
        <v>130</v>
      </c>
      <c r="J90" s="25" t="s">
        <v>136</v>
      </c>
      <c r="K90" s="25">
        <v>3869.0240696999999</v>
      </c>
      <c r="L90" s="30">
        <v>4</v>
      </c>
      <c r="M90" s="34"/>
    </row>
    <row r="91" spans="1:13" x14ac:dyDescent="0.25">
      <c r="A91" s="22" t="s">
        <v>97</v>
      </c>
      <c r="B91" s="23">
        <v>45488</v>
      </c>
      <c r="C91" s="24" t="s">
        <v>114</v>
      </c>
      <c r="D91" s="25" t="s">
        <v>138</v>
      </c>
      <c r="E91" s="25" t="s">
        <v>115</v>
      </c>
      <c r="F91" s="25" t="s">
        <v>123</v>
      </c>
      <c r="G91" s="25"/>
      <c r="H91" s="25" t="s">
        <v>129</v>
      </c>
      <c r="I91" s="25" t="s">
        <v>130</v>
      </c>
      <c r="J91" s="25" t="s">
        <v>136</v>
      </c>
      <c r="K91" s="25">
        <v>5737.0361900600001</v>
      </c>
      <c r="L91" s="30">
        <v>6</v>
      </c>
      <c r="M91" s="34"/>
    </row>
    <row r="92" spans="1:13" x14ac:dyDescent="0.25">
      <c r="A92" s="22" t="s">
        <v>81</v>
      </c>
      <c r="B92" s="23">
        <v>45488</v>
      </c>
      <c r="C92" s="24" t="s">
        <v>113</v>
      </c>
      <c r="D92" s="25" t="s">
        <v>137</v>
      </c>
      <c r="E92" s="25" t="s">
        <v>115</v>
      </c>
      <c r="F92" s="25" t="s">
        <v>123</v>
      </c>
      <c r="G92" s="25"/>
      <c r="H92" s="25" t="s">
        <v>129</v>
      </c>
      <c r="I92" s="25" t="s">
        <v>4</v>
      </c>
      <c r="J92" s="25" t="s">
        <v>136</v>
      </c>
      <c r="K92" s="25">
        <v>3042.58908354</v>
      </c>
      <c r="L92" s="30">
        <v>3</v>
      </c>
      <c r="M92" s="33"/>
    </row>
    <row r="93" spans="1:13" ht="46.5" customHeight="1" x14ac:dyDescent="0.25">
      <c r="A93" s="35" t="s">
        <v>88</v>
      </c>
      <c r="B93" s="36">
        <v>45476</v>
      </c>
      <c r="C93" s="37" t="s">
        <v>111</v>
      </c>
      <c r="D93" s="38" t="s">
        <v>124</v>
      </c>
      <c r="E93" s="38" t="s">
        <v>89</v>
      </c>
      <c r="F93" s="38" t="s">
        <v>123</v>
      </c>
      <c r="G93" s="38"/>
      <c r="H93" s="38" t="s">
        <v>128</v>
      </c>
      <c r="I93" s="38" t="s">
        <v>4</v>
      </c>
      <c r="J93" s="38" t="s">
        <v>134</v>
      </c>
      <c r="K93" s="38">
        <v>26668.5131903</v>
      </c>
      <c r="L93" s="39">
        <v>27</v>
      </c>
      <c r="M93" s="40" t="s">
        <v>143</v>
      </c>
    </row>
    <row r="94" spans="1:13" x14ac:dyDescent="0.25">
      <c r="K94" s="1">
        <f>SUM(K2:K93)</f>
        <v>920533.43970540806</v>
      </c>
    </row>
  </sheetData>
  <sortState xmlns:xlrd2="http://schemas.microsoft.com/office/spreadsheetml/2017/richdata2" ref="A2:L93">
    <sortCondition ref="A2:A93"/>
  </sortState>
  <mergeCells count="8">
    <mergeCell ref="M88:M92"/>
    <mergeCell ref="M28:M51"/>
    <mergeCell ref="M2:M25"/>
    <mergeCell ref="M52:M54"/>
    <mergeCell ref="M55:M58"/>
    <mergeCell ref="M59:M62"/>
    <mergeCell ref="M65:M87"/>
    <mergeCell ref="M63:M64"/>
  </mergeCells>
  <pageMargins left="0.7" right="0.7" top="0.75" bottom="0.75" header="0.3" footer="0.3"/>
  <pageSetup paperSize="9" orientation="landscape"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4524CC458AB204A9AE668594E7CAFE2" ma:contentTypeVersion="14" ma:contentTypeDescription="Opprett et nytt dokument." ma:contentTypeScope="" ma:versionID="713141daf283cebf3d516793caa250eb">
  <xsd:schema xmlns:xsd="http://www.w3.org/2001/XMLSchema" xmlns:xs="http://www.w3.org/2001/XMLSchema" xmlns:p="http://schemas.microsoft.com/office/2006/metadata/properties" xmlns:ns2="e0dd9af2-4fb6-4c9d-b1e7-5953e7056a03" xmlns:ns3="3380ad97-581c-42a5-b3e1-d37340956bae" xmlns:ns4="4c1e125b-b772-4d2d-8af8-eec310c9bc7c" targetNamespace="http://schemas.microsoft.com/office/2006/metadata/properties" ma:root="true" ma:fieldsID="031d7bb88e272b71c129d8327ebcd74e" ns2:_="" ns3:_="" ns4:_="">
    <xsd:import namespace="e0dd9af2-4fb6-4c9d-b1e7-5953e7056a03"/>
    <xsd:import namespace="3380ad97-581c-42a5-b3e1-d37340956bae"/>
    <xsd:import namespace="4c1e125b-b772-4d2d-8af8-eec310c9bc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d9af2-4fb6-4c9d-b1e7-5953e7056a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17f1e631-7134-4ce3-8a3d-482fd88a4c5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80ad97-581c-42a5-b3e1-d37340956ba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1e125b-b772-4d2d-8af8-eec310c9bc7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aef2a8a-21ca-4fcc-89d6-281283200895}" ma:internalName="TaxCatchAll" ma:showField="CatchAllData" ma:web="3380ad97-581c-42a5-b3e1-d37340956b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dd9af2-4fb6-4c9d-b1e7-5953e7056a03">
      <Terms xmlns="http://schemas.microsoft.com/office/infopath/2007/PartnerControls"/>
    </lcf76f155ced4ddcb4097134ff3c332f>
    <TaxCatchAll xmlns="4c1e125b-b772-4d2d-8af8-eec310c9bc7c" xsi:nil="true"/>
  </documentManagement>
</p:properties>
</file>

<file path=customXml/itemProps1.xml><?xml version="1.0" encoding="utf-8"?>
<ds:datastoreItem xmlns:ds="http://schemas.openxmlformats.org/officeDocument/2006/customXml" ds:itemID="{E9806230-E34C-448E-8256-D43F7F4EF806}">
  <ds:schemaRefs>
    <ds:schemaRef ds:uri="http://schemas.microsoft.com/sharepoint/v3/contenttype/forms"/>
  </ds:schemaRefs>
</ds:datastoreItem>
</file>

<file path=customXml/itemProps2.xml><?xml version="1.0" encoding="utf-8"?>
<ds:datastoreItem xmlns:ds="http://schemas.openxmlformats.org/officeDocument/2006/customXml" ds:itemID="{37B02209-C1DF-457D-B960-08F99BDEE970}"/>
</file>

<file path=customXml/itemProps3.xml><?xml version="1.0" encoding="utf-8"?>
<ds:datastoreItem xmlns:ds="http://schemas.openxmlformats.org/officeDocument/2006/customXml" ds:itemID="{08235339-42CF-48F4-A197-28B51AAC3E70}">
  <ds:schemaRefs>
    <ds:schemaRef ds:uri="9db6c748-90a1-46e3-856e-031a90b09e63"/>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b208100b-de05-4b19-9540-9deb61df60fc"/>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KU_verdi_areal</vt: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Rohde</dc:creator>
  <cp:lastModifiedBy>Thomas Rohde</cp:lastModifiedBy>
  <cp:lastPrinted>2025-05-07T08:07:11Z</cp:lastPrinted>
  <dcterms:created xsi:type="dcterms:W3CDTF">2025-03-04T12:17:06Z</dcterms:created>
  <dcterms:modified xsi:type="dcterms:W3CDTF">2025-05-07T08:09:55Z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0x01010084524CC458AB204A9AE668594E7CAFE2</vt:lpwstr>
  </property>
  <property fmtid="{D5CDD505-2E9C-101B-9397-08002B2CF9AE}" pid="3" name="MSIP_Label_bc59bd2b-3b87-4693-9a94-8ebb499002d7_Enabled">
    <vt:lpwstr>true</vt:lpwstr>
  </property>
  <property fmtid="{D5CDD505-2E9C-101B-9397-08002B2CF9AE}" pid="4" name="MSIP_Label_bc59bd2b-3b87-4693-9a94-8ebb499002d7_SetDate">
    <vt:lpwstr>2025-05-07T07:00:27Z</vt:lpwstr>
  </property>
  <property fmtid="{D5CDD505-2E9C-101B-9397-08002B2CF9AE}" pid="5" name="MSIP_Label_bc59bd2b-3b87-4693-9a94-8ebb499002d7_Method">
    <vt:lpwstr>Standard</vt:lpwstr>
  </property>
  <property fmtid="{D5CDD505-2E9C-101B-9397-08002B2CF9AE}" pid="6" name="MSIP_Label_bc59bd2b-3b87-4693-9a94-8ebb499002d7_Name">
    <vt:lpwstr>General</vt:lpwstr>
  </property>
  <property fmtid="{D5CDD505-2E9C-101B-9397-08002B2CF9AE}" pid="7" name="MSIP_Label_bc59bd2b-3b87-4693-9a94-8ebb499002d7_SiteId">
    <vt:lpwstr>d4291fda-2c14-438c-a55d-82435778c8f6</vt:lpwstr>
  </property>
  <property fmtid="{D5CDD505-2E9C-101B-9397-08002B2CF9AE}" pid="8" name="MSIP_Label_bc59bd2b-3b87-4693-9a94-8ebb499002d7_ActionId">
    <vt:lpwstr>5d45481c-4000-4111-95fc-0ae1ef70bdbd</vt:lpwstr>
  </property>
  <property fmtid="{D5CDD505-2E9C-101B-9397-08002B2CF9AE}" pid="9" name="MSIP_Label_bc59bd2b-3b87-4693-9a94-8ebb499002d7_ContentBits">
    <vt:lpwstr>0</vt:lpwstr>
  </property>
  <property fmtid="{D5CDD505-2E9C-101B-9397-08002B2CF9AE}" pid="10" name="MSIP_Label_bc59bd2b-3b87-4693-9a94-8ebb499002d7_Tag">
    <vt:lpwstr>10, 3, 0, 1</vt:lpwstr>
  </property>
  <property fmtid="{D5CDD505-2E9C-101B-9397-08002B2CF9AE}" pid="11" name="MediaServiceImageTags">
    <vt:lpwstr/>
  </property>
</Properties>
</file>