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onjon\Desktop\"/>
    </mc:Choice>
  </mc:AlternateContent>
  <xr:revisionPtr revIDLastSave="0" documentId="8_{96CB28F0-DDE2-4AB5-8023-6FEAFFCE87F5}" xr6:coauthVersionLast="45" xr6:coauthVersionMax="45" xr10:uidLastSave="{00000000-0000-0000-0000-000000000000}"/>
  <bookViews>
    <workbookView xWindow="-120" yWindow="-120" windowWidth="38640" windowHeight="21240" activeTab="1" xr2:uid="{00000000-000D-0000-FFFF-FFFF00000000}"/>
  </bookViews>
  <sheets>
    <sheet name="Informasjon om tallgrunnlaget" sheetId="2" r:id="rId1"/>
    <sheet name="Tallgrunnla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D3" i="1"/>
  <c r="C3" i="1"/>
  <c r="C55" i="1"/>
</calcChain>
</file>

<file path=xl/sharedStrings.xml><?xml version="1.0" encoding="utf-8"?>
<sst xmlns="http://schemas.openxmlformats.org/spreadsheetml/2006/main" count="58" uniqueCount="58">
  <si>
    <t>Forbruk og skatt</t>
  </si>
  <si>
    <t>Vare- og tjenestekjøp</t>
  </si>
  <si>
    <t>Totalsum</t>
  </si>
  <si>
    <t>Trøndelag</t>
  </si>
  <si>
    <t>Agdenes</t>
  </si>
  <si>
    <t>Bjugn</t>
  </si>
  <si>
    <t>Flatanger</t>
  </si>
  <si>
    <t>Frosta</t>
  </si>
  <si>
    <t>Frøya</t>
  </si>
  <si>
    <t>Grong</t>
  </si>
  <si>
    <t>Heim</t>
  </si>
  <si>
    <t>Hemne</t>
  </si>
  <si>
    <t>Hitra</t>
  </si>
  <si>
    <t>Holtålen</t>
  </si>
  <si>
    <t>Høylandet</t>
  </si>
  <si>
    <t>Inderøy</t>
  </si>
  <si>
    <t>Indre Fosen</t>
  </si>
  <si>
    <t>Klæbu</t>
  </si>
  <si>
    <t>Leka</t>
  </si>
  <si>
    <t>Levanger</t>
  </si>
  <si>
    <t>Lierne</t>
  </si>
  <si>
    <t>Malvik</t>
  </si>
  <si>
    <t>Meldal</t>
  </si>
  <si>
    <t>Melhus</t>
  </si>
  <si>
    <t>Meråker</t>
  </si>
  <si>
    <t>Midtre Gauldal</t>
  </si>
  <si>
    <t>Namdalseid</t>
  </si>
  <si>
    <t>Namsos</t>
  </si>
  <si>
    <t>Namsskogan</t>
  </si>
  <si>
    <t>Nærøy</t>
  </si>
  <si>
    <t>Oppdal</t>
  </si>
  <si>
    <t>Orkdal</t>
  </si>
  <si>
    <t>Osen</t>
  </si>
  <si>
    <t>Overhalla</t>
  </si>
  <si>
    <t>Rennebu</t>
  </si>
  <si>
    <t>Rindal</t>
  </si>
  <si>
    <t>Rissa</t>
  </si>
  <si>
    <t>Roan</t>
  </si>
  <si>
    <t>Røros</t>
  </si>
  <si>
    <t>Røyrvik</t>
  </si>
  <si>
    <t>Selbu</t>
  </si>
  <si>
    <t>Skaun</t>
  </si>
  <si>
    <t>Snillfjord</t>
  </si>
  <si>
    <t>Snåsa</t>
  </si>
  <si>
    <t>Steinkjer</t>
  </si>
  <si>
    <t>Stjørdal</t>
  </si>
  <si>
    <t>Trondheim</t>
  </si>
  <si>
    <t>Tydal</t>
  </si>
  <si>
    <t>Verdal</t>
  </si>
  <si>
    <t>Verran</t>
  </si>
  <si>
    <t>Vikna</t>
  </si>
  <si>
    <t>Ørland</t>
  </si>
  <si>
    <t>Åfjord</t>
  </si>
  <si>
    <t>Alle tall er oppgitt i 2019-kroner</t>
  </si>
  <si>
    <t>Regnskapstall for 2019</t>
  </si>
  <si>
    <t>Nærøysund</t>
  </si>
  <si>
    <t>Orkland</t>
  </si>
  <si>
    <t>Kommuneinndelingen benyttes slik den var 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</si>
</sst>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6" tint="-0.249977111117893"/>
      </top>
      <bottom style="medium">
        <color theme="6" tint="-0.24997711111789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left"/>
    </xf>
    <xf numFmtId="164" fontId="2" fillId="3" borderId="0" xfId="0" applyNumberFormat="1" applyFont="1" applyFill="1"/>
    <xf numFmtId="0" fontId="0" fillId="0" borderId="0" xfId="0" applyFont="1" applyAlignment="1">
      <alignment horizontal="left" indent="1"/>
    </xf>
    <xf numFmtId="164" fontId="0" fillId="0" borderId="0" xfId="0" applyNumberFormat="1" applyFont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"/>
  <sheetViews>
    <sheetView showGridLines="0" workbookViewId="0"/>
  </sheetViews>
  <sheetFormatPr baseColWidth="10" defaultRowHeight="15" x14ac:dyDescent="0.25"/>
  <cols>
    <col min="1" max="1" width="48.140625" bestFit="1" customWidth="1"/>
  </cols>
  <sheetData>
    <row r="1" spans="1:1" ht="15.75" x14ac:dyDescent="0.25">
      <c r="A1" s="8" t="s">
        <v>54</v>
      </c>
    </row>
    <row r="2" spans="1:1" ht="15.75" x14ac:dyDescent="0.25">
      <c r="A2" s="8" t="s">
        <v>53</v>
      </c>
    </row>
    <row r="3" spans="1:1" ht="15.75" x14ac:dyDescent="0.25">
      <c r="A3" s="8" t="s">
        <v>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5"/>
  <sheetViews>
    <sheetView showGridLines="0" tabSelected="1" workbookViewId="0">
      <selection activeCell="B26" sqref="B26"/>
    </sheetView>
  </sheetViews>
  <sheetFormatPr baseColWidth="10" defaultRowHeight="15" x14ac:dyDescent="0.25"/>
  <cols>
    <col min="2" max="2" width="15.42578125" bestFit="1" customWidth="1"/>
    <col min="3" max="3" width="15.140625" bestFit="1" customWidth="1"/>
    <col min="4" max="4" width="20.28515625" bestFit="1" customWidth="1"/>
  </cols>
  <sheetData>
    <row r="2" spans="2:4" x14ac:dyDescent="0.25">
      <c r="B2" s="1"/>
      <c r="C2" s="1" t="s">
        <v>0</v>
      </c>
      <c r="D2" s="1" t="s">
        <v>1</v>
      </c>
    </row>
    <row r="3" spans="2:4" x14ac:dyDescent="0.25">
      <c r="B3" s="2" t="s">
        <v>3</v>
      </c>
      <c r="C3" s="3">
        <f>SUM(C4:C54)</f>
        <v>496968610.27097833</v>
      </c>
      <c r="D3" s="3">
        <f>SUM(D4:D54)</f>
        <v>764478196.81999993</v>
      </c>
    </row>
    <row r="4" spans="2:4" x14ac:dyDescent="0.25">
      <c r="B4" s="4" t="s">
        <v>4</v>
      </c>
      <c r="C4" s="5"/>
      <c r="D4" s="5">
        <v>190778</v>
      </c>
    </row>
    <row r="5" spans="2:4" x14ac:dyDescent="0.25">
      <c r="B5" s="4" t="s">
        <v>5</v>
      </c>
      <c r="C5" s="5">
        <v>3859996.0221097996</v>
      </c>
      <c r="D5" s="5">
        <v>2587338.5</v>
      </c>
    </row>
    <row r="6" spans="2:4" x14ac:dyDescent="0.25">
      <c r="B6" s="4" t="s">
        <v>6</v>
      </c>
      <c r="C6" s="5">
        <v>368914.84964695986</v>
      </c>
      <c r="D6" s="5">
        <v>72649</v>
      </c>
    </row>
    <row r="7" spans="2:4" x14ac:dyDescent="0.25">
      <c r="B7" s="4" t="s">
        <v>7</v>
      </c>
      <c r="C7" s="5">
        <v>655728.88480803999</v>
      </c>
      <c r="D7" s="5">
        <v>5000</v>
      </c>
    </row>
    <row r="8" spans="2:4" x14ac:dyDescent="0.25">
      <c r="B8" s="4" t="s">
        <v>8</v>
      </c>
      <c r="C8" s="5">
        <v>590315.28355772013</v>
      </c>
      <c r="D8" s="5">
        <v>257109</v>
      </c>
    </row>
    <row r="9" spans="2:4" x14ac:dyDescent="0.25">
      <c r="B9" s="4" t="s">
        <v>9</v>
      </c>
      <c r="C9" s="5">
        <v>504295.15805588028</v>
      </c>
      <c r="D9" s="5">
        <v>518687.92000000004</v>
      </c>
    </row>
    <row r="10" spans="2:4" x14ac:dyDescent="0.25">
      <c r="B10" s="4" t="s">
        <v>10</v>
      </c>
      <c r="C10" s="5">
        <v>526575.70454554912</v>
      </c>
      <c r="D10" s="5"/>
    </row>
    <row r="11" spans="2:4" x14ac:dyDescent="0.25">
      <c r="B11" s="4" t="s">
        <v>11</v>
      </c>
      <c r="C11" s="5"/>
      <c r="D11" s="5">
        <v>161930.56</v>
      </c>
    </row>
    <row r="12" spans="2:4" x14ac:dyDescent="0.25">
      <c r="B12" s="4" t="s">
        <v>12</v>
      </c>
      <c r="C12" s="5">
        <v>1202798.3060213891</v>
      </c>
      <c r="D12" s="5">
        <v>67975</v>
      </c>
    </row>
    <row r="13" spans="2:4" x14ac:dyDescent="0.25">
      <c r="B13" s="4" t="s">
        <v>13</v>
      </c>
      <c r="C13" s="5">
        <v>741228.69434502069</v>
      </c>
      <c r="D13" s="5">
        <v>40732338.75</v>
      </c>
    </row>
    <row r="14" spans="2:4" x14ac:dyDescent="0.25">
      <c r="B14" s="4" t="s">
        <v>14</v>
      </c>
      <c r="C14" s="5">
        <v>236225.7445289999</v>
      </c>
      <c r="D14" s="5">
        <v>17420</v>
      </c>
    </row>
    <row r="15" spans="2:4" x14ac:dyDescent="0.25">
      <c r="B15" s="4" t="s">
        <v>15</v>
      </c>
      <c r="C15" s="5">
        <v>3525055.5462631225</v>
      </c>
      <c r="D15" s="5">
        <v>184780.02</v>
      </c>
    </row>
    <row r="16" spans="2:4" x14ac:dyDescent="0.25">
      <c r="B16" s="4" t="s">
        <v>16</v>
      </c>
      <c r="C16" s="5">
        <v>9897633.4831194505</v>
      </c>
      <c r="D16" s="5">
        <v>3145991.9299999974</v>
      </c>
    </row>
    <row r="17" spans="2:4" x14ac:dyDescent="0.25">
      <c r="B17" s="4" t="s">
        <v>17</v>
      </c>
      <c r="C17" s="5"/>
      <c r="D17" s="5">
        <v>99540</v>
      </c>
    </row>
    <row r="18" spans="2:4" x14ac:dyDescent="0.25">
      <c r="B18" s="4" t="s">
        <v>18</v>
      </c>
      <c r="C18" s="5">
        <v>28468.636058520002</v>
      </c>
      <c r="D18" s="5"/>
    </row>
    <row r="19" spans="2:4" x14ac:dyDescent="0.25">
      <c r="B19" s="4" t="s">
        <v>19</v>
      </c>
      <c r="C19" s="5">
        <v>8357444.1893566269</v>
      </c>
      <c r="D19" s="5">
        <v>22893843.239999991</v>
      </c>
    </row>
    <row r="20" spans="2:4" x14ac:dyDescent="0.25">
      <c r="B20" s="4" t="s">
        <v>20</v>
      </c>
      <c r="C20" s="5">
        <v>100416.5915256001</v>
      </c>
      <c r="D20" s="5">
        <v>24347.599999999999</v>
      </c>
    </row>
    <row r="21" spans="2:4" x14ac:dyDescent="0.25">
      <c r="B21" s="4" t="s">
        <v>21</v>
      </c>
      <c r="C21" s="5">
        <v>8978775.1703746933</v>
      </c>
      <c r="D21" s="5">
        <v>659036</v>
      </c>
    </row>
    <row r="22" spans="2:4" x14ac:dyDescent="0.25">
      <c r="B22" s="4" t="s">
        <v>22</v>
      </c>
      <c r="C22" s="5"/>
      <c r="D22" s="5">
        <v>538432.16</v>
      </c>
    </row>
    <row r="23" spans="2:4" x14ac:dyDescent="0.25">
      <c r="B23" s="4" t="s">
        <v>23</v>
      </c>
      <c r="C23" s="5">
        <v>5726239.3479223195</v>
      </c>
      <c r="D23" s="5">
        <v>1522825.5700000003</v>
      </c>
    </row>
    <row r="24" spans="2:4" x14ac:dyDescent="0.25">
      <c r="B24" s="4" t="s">
        <v>24</v>
      </c>
      <c r="C24" s="5">
        <v>719277.64516405051</v>
      </c>
      <c r="D24" s="5">
        <v>291321</v>
      </c>
    </row>
    <row r="25" spans="2:4" x14ac:dyDescent="0.25">
      <c r="B25" s="4" t="s">
        <v>25</v>
      </c>
      <c r="C25" s="5">
        <v>1257331.0468313987</v>
      </c>
      <c r="D25" s="5">
        <v>270031.12</v>
      </c>
    </row>
    <row r="26" spans="2:4" x14ac:dyDescent="0.25">
      <c r="B26" s="4" t="s">
        <v>26</v>
      </c>
      <c r="C26" s="5"/>
      <c r="D26" s="5">
        <v>391087</v>
      </c>
    </row>
    <row r="27" spans="2:4" x14ac:dyDescent="0.25">
      <c r="B27" s="4" t="s">
        <v>27</v>
      </c>
      <c r="C27" s="5">
        <v>4418242.722966182</v>
      </c>
      <c r="D27" s="5">
        <v>1216684.8499999999</v>
      </c>
    </row>
    <row r="28" spans="2:4" x14ac:dyDescent="0.25">
      <c r="B28" s="4" t="s">
        <v>28</v>
      </c>
      <c r="C28" s="5">
        <v>34221.096907200001</v>
      </c>
      <c r="D28" s="5">
        <v>8078</v>
      </c>
    </row>
    <row r="29" spans="2:4" x14ac:dyDescent="0.25">
      <c r="B29" s="4" t="s">
        <v>29</v>
      </c>
      <c r="C29" s="5"/>
      <c r="D29" s="5">
        <v>125660.40999999999</v>
      </c>
    </row>
    <row r="30" spans="2:4" x14ac:dyDescent="0.25">
      <c r="B30" s="4" t="s">
        <v>55</v>
      </c>
      <c r="C30" s="5">
        <v>1481994.9404140264</v>
      </c>
      <c r="D30" s="5"/>
    </row>
    <row r="31" spans="2:4" x14ac:dyDescent="0.25">
      <c r="B31" s="4" t="s">
        <v>30</v>
      </c>
      <c r="C31" s="5">
        <v>1296632.8870648176</v>
      </c>
      <c r="D31" s="5">
        <v>2801062.5599999996</v>
      </c>
    </row>
    <row r="32" spans="2:4" x14ac:dyDescent="0.25">
      <c r="B32" s="4" t="s">
        <v>31</v>
      </c>
      <c r="C32" s="5">
        <v>0</v>
      </c>
      <c r="D32" s="5">
        <v>387038.01999999996</v>
      </c>
    </row>
    <row r="33" spans="2:4" x14ac:dyDescent="0.25">
      <c r="B33" s="4" t="s">
        <v>56</v>
      </c>
      <c r="C33" s="5">
        <v>5391902.2368164249</v>
      </c>
      <c r="D33" s="5"/>
    </row>
    <row r="34" spans="2:4" x14ac:dyDescent="0.25">
      <c r="B34" s="4" t="s">
        <v>32</v>
      </c>
      <c r="C34" s="5">
        <v>19265.942696000006</v>
      </c>
      <c r="D34" s="5">
        <v>65038.75</v>
      </c>
    </row>
    <row r="35" spans="2:4" x14ac:dyDescent="0.25">
      <c r="B35" s="4" t="s">
        <v>33</v>
      </c>
      <c r="C35" s="5">
        <v>363136.20642123022</v>
      </c>
      <c r="D35" s="5">
        <v>53036</v>
      </c>
    </row>
    <row r="36" spans="2:4" x14ac:dyDescent="0.25">
      <c r="B36" s="4" t="s">
        <v>34</v>
      </c>
      <c r="C36" s="5">
        <v>288817.283979</v>
      </c>
      <c r="D36" s="5">
        <v>778208.46</v>
      </c>
    </row>
    <row r="37" spans="2:4" x14ac:dyDescent="0.25">
      <c r="B37" s="4" t="s">
        <v>35</v>
      </c>
      <c r="C37" s="5">
        <v>283977.19558056002</v>
      </c>
      <c r="D37" s="5"/>
    </row>
    <row r="38" spans="2:4" x14ac:dyDescent="0.25">
      <c r="B38" s="4" t="s">
        <v>36</v>
      </c>
      <c r="C38" s="5">
        <v>1297203.9281640002</v>
      </c>
      <c r="D38" s="5"/>
    </row>
    <row r="39" spans="2:4" x14ac:dyDescent="0.25">
      <c r="B39" s="4" t="s">
        <v>37</v>
      </c>
      <c r="C39" s="5"/>
      <c r="D39" s="5">
        <v>40678.28</v>
      </c>
    </row>
    <row r="40" spans="2:4" x14ac:dyDescent="0.25">
      <c r="B40" s="4" t="s">
        <v>38</v>
      </c>
      <c r="C40" s="5">
        <v>1181337.0614827494</v>
      </c>
      <c r="D40" s="5">
        <v>2631479.5699999998</v>
      </c>
    </row>
    <row r="41" spans="2:4" x14ac:dyDescent="0.25">
      <c r="B41" s="4" t="s">
        <v>39</v>
      </c>
      <c r="C41" s="5">
        <v>110761.47635559998</v>
      </c>
      <c r="D41" s="5">
        <v>2500</v>
      </c>
    </row>
    <row r="42" spans="2:4" x14ac:dyDescent="0.25">
      <c r="B42" s="4" t="s">
        <v>40</v>
      </c>
      <c r="C42" s="5">
        <v>1494616.812150419</v>
      </c>
      <c r="D42" s="5">
        <v>250116.1</v>
      </c>
    </row>
    <row r="43" spans="2:4" x14ac:dyDescent="0.25">
      <c r="B43" s="4" t="s">
        <v>41</v>
      </c>
      <c r="C43" s="5">
        <v>3889903.3997014379</v>
      </c>
      <c r="D43" s="5">
        <v>208718.75</v>
      </c>
    </row>
    <row r="44" spans="2:4" x14ac:dyDescent="0.25">
      <c r="B44" s="4" t="s">
        <v>42</v>
      </c>
      <c r="C44" s="5"/>
      <c r="D44" s="5">
        <v>10500</v>
      </c>
    </row>
    <row r="45" spans="2:4" x14ac:dyDescent="0.25">
      <c r="B45" s="4" t="s">
        <v>43</v>
      </c>
      <c r="C45" s="5">
        <v>988607.78084592032</v>
      </c>
      <c r="D45" s="5">
        <v>32192</v>
      </c>
    </row>
    <row r="46" spans="2:4" x14ac:dyDescent="0.25">
      <c r="B46" s="4" t="s">
        <v>44</v>
      </c>
      <c r="C46" s="5">
        <v>10210416.758239653</v>
      </c>
      <c r="D46" s="5">
        <v>8191366.9699999997</v>
      </c>
    </row>
    <row r="47" spans="2:4" x14ac:dyDescent="0.25">
      <c r="B47" s="4" t="s">
        <v>45</v>
      </c>
      <c r="C47" s="5">
        <v>46047800.817061864</v>
      </c>
      <c r="D47" s="5">
        <v>8211310.7799999993</v>
      </c>
    </row>
    <row r="48" spans="2:4" x14ac:dyDescent="0.25">
      <c r="B48" s="4" t="s">
        <v>46</v>
      </c>
      <c r="C48" s="5">
        <v>143381634.26193601</v>
      </c>
      <c r="D48" s="5">
        <v>652053491.20999992</v>
      </c>
    </row>
    <row r="49" spans="2:4" x14ac:dyDescent="0.25">
      <c r="B49" s="4" t="s">
        <v>47</v>
      </c>
      <c r="C49" s="5">
        <v>24693.504831800001</v>
      </c>
      <c r="D49" s="5">
        <v>30255.11</v>
      </c>
    </row>
    <row r="50" spans="2:4" x14ac:dyDescent="0.25">
      <c r="B50" s="4" t="s">
        <v>48</v>
      </c>
      <c r="C50" s="5">
        <v>4263472.7124514421</v>
      </c>
      <c r="D50" s="5">
        <v>1410917.6999999997</v>
      </c>
    </row>
    <row r="51" spans="2:4" x14ac:dyDescent="0.25">
      <c r="B51" s="4" t="s">
        <v>49</v>
      </c>
      <c r="C51" s="5"/>
      <c r="D51" s="5">
        <v>3870</v>
      </c>
    </row>
    <row r="52" spans="2:4" x14ac:dyDescent="0.25">
      <c r="B52" s="4" t="s">
        <v>50</v>
      </c>
      <c r="C52" s="5"/>
      <c r="D52" s="5">
        <v>3144147.76</v>
      </c>
    </row>
    <row r="53" spans="2:4" x14ac:dyDescent="0.25">
      <c r="B53" s="4" t="s">
        <v>51</v>
      </c>
      <c r="C53" s="5">
        <v>222539492.99222755</v>
      </c>
      <c r="D53" s="5">
        <v>8071934.1700000009</v>
      </c>
    </row>
    <row r="54" spans="2:4" x14ac:dyDescent="0.25">
      <c r="B54" s="4" t="s">
        <v>52</v>
      </c>
      <c r="C54" s="5">
        <v>683757.94844932982</v>
      </c>
      <c r="D54" s="5">
        <v>117449</v>
      </c>
    </row>
    <row r="55" spans="2:4" ht="15.75" thickBot="1" x14ac:dyDescent="0.3">
      <c r="B55" s="6" t="s">
        <v>2</v>
      </c>
      <c r="C55" s="7">
        <f>SUM(C4:C54)</f>
        <v>496968610.27097833</v>
      </c>
      <c r="D55" s="7">
        <f>SUM(D4:D54)</f>
        <v>764478196.81999993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Informasjon om tallgrunnlaget</vt:lpstr>
      <vt:lpstr>Tallgrunnlag</vt:lpstr>
    </vt:vector>
  </TitlesOfParts>
  <Company>Forsvarsdepartementet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Leland, Anja</dc:creator>
  <cp:lastModifiedBy>Mona Jønvik Andersson</cp:lastModifiedBy>
  <dcterms:created xsi:type="dcterms:W3CDTF">2020-09-23T14:03:37Z</dcterms:created>
  <dcterms:modified xsi:type="dcterms:W3CDTF">2020-10-09T06:00:57Z</dcterms:modified>
</cp:coreProperties>
</file>