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ronder.sharepoint.com/sites/felles-nri/Seksjonens dokumenter/02 FAGOMRÅDENE/FOU/DISTRIKTFORSK/ADMINISTRASJON/MALER (Prosjektbeskrivelse, rapportering o.l.)/2024 Maler/"/>
    </mc:Choice>
  </mc:AlternateContent>
  <xr:revisionPtr revIDLastSave="156" documentId="8_{37E460C4-4735-4A13-B066-F64E1A92F9F4}" xr6:coauthVersionLast="47" xr6:coauthVersionMax="47" xr10:uidLastSave="{05A0CD55-2AA9-4BAA-A537-3A78E552EBF1}"/>
  <bookViews>
    <workbookView xWindow="390" yWindow="390" windowWidth="43545" windowHeight="18840" xr2:uid="{00000000-000D-0000-FFFF-FFFF00000000}"/>
  </bookViews>
  <sheets>
    <sheet name="Prosjektregnskap" sheetId="5" r:id="rId1"/>
    <sheet name="Annen offentlig finansiering" sheetId="7" r:id="rId2"/>
    <sheet name="Timeliste" sheetId="6" r:id="rId3"/>
  </sheets>
  <definedNames>
    <definedName name="_xlnm.Print_Area" localSheetId="0">Prosjektregnskap!$A$1:$J$43</definedName>
  </definedNames>
  <calcPr calcId="191028"/>
  <customWorkbookViews>
    <customWorkbookView name="Ingrid Blom - Personlig visning" guid="{F597F771-141F-4A6C-9C1E-9A0BE36A11A7}" mergeInterval="0" personalView="1" maximized="1" windowWidth="1071" windowHeight="822" activeSheetId="1"/>
    <customWorkbookView name="Kjell Jacobsen - Personlig visning" guid="{0B3D4342-4C1B-4217-982B-3109B9C70E6E}" mergeInterval="0" personalView="1" maximized="1" windowWidth="1242" windowHeight="855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5" l="1"/>
  <c r="E16" i="5"/>
  <c r="B22" i="7"/>
  <c r="B4" i="7"/>
  <c r="D16" i="5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5" i="6"/>
  <c r="A24" i="7" l="1"/>
  <c r="B24" i="7" s="1"/>
  <c r="G31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7" i="7"/>
  <c r="C4" i="7"/>
  <c r="D12" i="5"/>
  <c r="C22" i="7" l="1"/>
  <c r="D13" i="5"/>
  <c r="D15" i="5"/>
  <c r="I20" i="5" l="1"/>
  <c r="I21" i="5"/>
  <c r="I19" i="5"/>
  <c r="E31" i="6"/>
  <c r="I22" i="5" l="1"/>
  <c r="C26" i="5" s="1"/>
  <c r="C22" i="5"/>
  <c r="D19" i="5" l="1"/>
  <c r="G21" i="5"/>
  <c r="D20" i="5"/>
  <c r="D21" i="5"/>
  <c r="G19" i="5"/>
  <c r="G20" i="5"/>
  <c r="J20" i="5" l="1"/>
  <c r="J19" i="5"/>
  <c r="J21" i="5"/>
  <c r="D22" i="5"/>
  <c r="G22" i="5"/>
  <c r="F22" i="5"/>
  <c r="J22" i="5" l="1"/>
</calcChain>
</file>

<file path=xl/sharedStrings.xml><?xml version="1.0" encoding="utf-8"?>
<sst xmlns="http://schemas.openxmlformats.org/spreadsheetml/2006/main" count="75" uniqueCount="51">
  <si>
    <t>Fra dato (dd.mm.åååå):</t>
  </si>
  <si>
    <t>Til dato (dd.mm.åååå):</t>
  </si>
  <si>
    <t>Periode det rapporteres på:</t>
  </si>
  <si>
    <t>Prosjektansvarlig virksomhet:</t>
  </si>
  <si>
    <t>Prosjekttittel:</t>
  </si>
  <si>
    <t>Tilsagnsnummer:</t>
  </si>
  <si>
    <t xml:space="preserve">Sum </t>
  </si>
  <si>
    <t>%</t>
  </si>
  <si>
    <t>Godkjent totalbudsjett (iht. tilsagn):</t>
  </si>
  <si>
    <t>kr</t>
  </si>
  <si>
    <t>Tilsagn TRFK (iht. tilsagn):</t>
  </si>
  <si>
    <t>Forskudd (f.eks. delutbetaling):</t>
  </si>
  <si>
    <t>Sum annen offentlig støtte:</t>
  </si>
  <si>
    <t>Prosjektkostnader</t>
  </si>
  <si>
    <t>Godkjente kostnader</t>
  </si>
  <si>
    <t>Faktiske kostnader</t>
  </si>
  <si>
    <t>Grunnlag for utbetaling</t>
  </si>
  <si>
    <t>Personalkostnader</t>
  </si>
  <si>
    <t>Innkjøp av eksterne tjenester</t>
  </si>
  <si>
    <t>Andre prosjektkostnader</t>
  </si>
  <si>
    <t>Sum</t>
  </si>
  <si>
    <t>Sum utbetalt forskudd:</t>
  </si>
  <si>
    <t>Sum til utbetaling:</t>
  </si>
  <si>
    <t>Kontroll av prosjektregnskap</t>
  </si>
  <si>
    <t>Følgende skal kontrolleres:</t>
  </si>
  <si>
    <t xml:space="preserve">At alle personalkostnader oppgitt i regnskapsrapporten, er beregnet med riktige timesatser. </t>
  </si>
  <si>
    <t xml:space="preserve">At alle personalkostnader oppgitt i regnskapsrapporten, er dokumentert i vedlagte timeliste (se arkfanen "Timeliste").  </t>
  </si>
  <si>
    <t xml:space="preserve">At alle prosjektkostnader oppgitt i regnskapsrapporten, er betalt og ført i prosjektansvarliges regnskap. </t>
  </si>
  <si>
    <t>Dersom personalkostnader oppgitt i denne regnskapsrapporten, er påløpt hos andre enn prosjektansvarlig, skal disse dokumenteres iht. punktene over. Prosjektansvarlig må kunne fremvise dokumentasjon på dette overfor sin autoriserte regnskapsfører eller revisor.</t>
  </si>
  <si>
    <t>Attestasjon:</t>
  </si>
  <si>
    <t>Adm. ansvarlig eller person med fullmakt</t>
  </si>
  <si>
    <t>Revisor eller autorisert regnskapsfører</t>
  </si>
  <si>
    <t>Dato:</t>
  </si>
  <si>
    <t>Sted:</t>
  </si>
  <si>
    <t>Virksomhet:</t>
  </si>
  <si>
    <t>Navn i blokkbokstaver:</t>
  </si>
  <si>
    <t>Signatur:</t>
  </si>
  <si>
    <t>Administrativt ansvarlig eller person med fullmakt bekrefter at opplysninger som er oppgitt i regnskapsrapporten er korrekte.</t>
  </si>
  <si>
    <t>Revisor eller autorisert regnskapsfører bekrefter at prosjektregnskapet er satt opp og kontrollert i henhold til avtalte kontrollhandlinger.</t>
  </si>
  <si>
    <t xml:space="preserve">Fyll ut alle relevante lysegrønne felter! (legg til rader ved behov - se til at summeringen blir korrekt)							</t>
  </si>
  <si>
    <t>Sum offentlig støtte oppgitt i Regnskapsrapport:</t>
  </si>
  <si>
    <t>Navn på offentlig finansiør:</t>
  </si>
  <si>
    <t>Sum:</t>
  </si>
  <si>
    <t>Navn på virksomhet:</t>
  </si>
  <si>
    <t>Antall timer:</t>
  </si>
  <si>
    <t>Timesats:</t>
  </si>
  <si>
    <t>Tidspunkt (dd.mm.åååå):</t>
  </si>
  <si>
    <t>Aktivitet:</t>
  </si>
  <si>
    <t>Fullt navn på prosjektdeltaker:</t>
  </si>
  <si>
    <t>Konklusjon:</t>
  </si>
  <si>
    <t>Gjennomføres av revisor eller autorisert regnskapsfører iht. ISRS 4400 "Avtalte kontrollhandlinger" og skal resultere i «rapport om faktiske funn».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</si>
</sst>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Calibri"/>
      <scheme val="minor"/>
    </font>
    <font>
      <sz val="12"/>
      <color rgb="FFE35205"/>
      <name val="Calibri"/>
      <scheme val="minor"/>
    </font>
    <font>
      <sz val="14"/>
      <name val="Browallia New"/>
    </font>
    <font>
      <sz val="14"/>
      <color theme="0"/>
      <name val="Browallia New"/>
    </font>
    <font>
      <sz val="14"/>
      <color rgb="FF000000"/>
      <name val="Browallia New"/>
    </font>
    <font>
      <b/>
      <sz val="14"/>
      <name val="Browallia New"/>
    </font>
    <font>
      <sz val="14"/>
      <color rgb="FFE35205"/>
      <name val="Browallia New"/>
    </font>
    <font>
      <sz val="14"/>
      <color theme="1"/>
      <name val="Browallia New"/>
    </font>
    <font>
      <sz val="14"/>
      <color rgb="FFFF0000"/>
      <name val="Browallia New"/>
    </font>
    <font>
      <b/>
      <sz val="14"/>
      <color theme="1"/>
      <name val="Browallia New"/>
    </font>
    <font>
      <u/>
      <sz val="14"/>
      <color rgb="FF018A92"/>
      <name val="Browallia New"/>
    </font>
    <font>
      <sz val="14"/>
      <color rgb="FF018A92"/>
      <name val="Browallia New"/>
    </font>
    <font>
      <sz val="12"/>
      <color theme="0"/>
      <name val="Browallia New"/>
    </font>
    <font>
      <sz val="14"/>
      <color rgb="FFFFFFFF"/>
      <name val="Browallia New"/>
    </font>
    <font>
      <b/>
      <sz val="14"/>
      <color rgb="FFFFFFFF"/>
      <name val="Browallia New"/>
    </font>
    <font>
      <sz val="14"/>
      <color rgb="FFFFFFFF"/>
      <name val="Browallia New"/>
      <family val="2"/>
      <charset val="222"/>
    </font>
    <font>
      <sz val="14"/>
      <color rgb="FF000000"/>
      <name val="Browallia New"/>
      <family val="2"/>
      <charset val="222"/>
    </font>
    <font>
      <sz val="14"/>
      <color theme="0"/>
      <name val="Browallia New"/>
      <family val="2"/>
      <charset val="222"/>
    </font>
  </fonts>
  <fills count="9">
    <fill>
      <patternFill patternType="none"/>
    </fill>
    <fill>
      <patternFill patternType="gray125"/>
    </fill>
    <fill>
      <patternFill patternType="solid">
        <fgColor rgb="FFE2F1D5"/>
        <bgColor indexed="64"/>
      </patternFill>
    </fill>
    <fill>
      <patternFill patternType="solid">
        <fgColor rgb="FF018A92"/>
        <bgColor indexed="64"/>
      </patternFill>
    </fill>
    <fill>
      <patternFill patternType="solid">
        <fgColor rgb="FFFFDD00"/>
        <bgColor rgb="FF000000"/>
      </patternFill>
    </fill>
    <fill>
      <patternFill patternType="solid">
        <fgColor rgb="FF018A9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DD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87">
    <xf numFmtId="0" fontId="0" fillId="0" borderId="0" xfId="0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165" fontId="11" fillId="2" borderId="1" xfId="1" applyNumberFormat="1" applyFont="1" applyFill="1" applyBorder="1" applyAlignment="1" applyProtection="1">
      <alignment horizontal="right" vertical="center" wrapText="1"/>
      <protection locked="0"/>
    </xf>
    <xf numFmtId="9" fontId="11" fillId="6" borderId="1" xfId="3" applyFont="1" applyFill="1" applyBorder="1" applyAlignment="1" applyProtection="1">
      <alignment horizontal="right" vertical="center" wrapText="1"/>
    </xf>
    <xf numFmtId="3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6" borderId="1" xfId="1" applyNumberFormat="1" applyFont="1" applyFill="1" applyBorder="1" applyAlignment="1" applyProtection="1">
      <alignment horizontal="right" vertical="center" wrapText="1"/>
      <protection hidden="1"/>
    </xf>
    <xf numFmtId="9" fontId="6" fillId="0" borderId="1" xfId="0" applyNumberFormat="1" applyFont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165" fontId="6" fillId="6" borderId="1" xfId="1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>
      <alignment vertical="center" wrapText="1"/>
    </xf>
    <xf numFmtId="165" fontId="7" fillId="3" borderId="1" xfId="1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vertical="center"/>
    </xf>
    <xf numFmtId="0" fontId="4" fillId="0" borderId="1" xfId="0" applyFont="1" applyBorder="1"/>
    <xf numFmtId="0" fontId="6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9" fontId="6" fillId="6" borderId="1" xfId="3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165" fontId="6" fillId="0" borderId="1" xfId="1" applyNumberFormat="1" applyFont="1" applyFill="1" applyBorder="1" applyAlignment="1" applyProtection="1">
      <alignment vertical="center"/>
      <protection locked="0"/>
    </xf>
    <xf numFmtId="3" fontId="13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4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vertical="center"/>
    </xf>
    <xf numFmtId="165" fontId="8" fillId="2" borderId="1" xfId="1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165" fontId="18" fillId="5" borderId="1" xfId="1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9" fontId="7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/>
    </xf>
    <xf numFmtId="9" fontId="6" fillId="6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 wrapText="1" indent="1"/>
    </xf>
    <xf numFmtId="0" fontId="20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left" vertical="center" wrapText="1"/>
    </xf>
    <xf numFmtId="165" fontId="21" fillId="3" borderId="1" xfId="1" applyNumberFormat="1" applyFont="1" applyFill="1" applyBorder="1" applyAlignment="1">
      <alignment horizontal="right" vertical="center" wrapText="1"/>
    </xf>
    <xf numFmtId="9" fontId="21" fillId="3" borderId="1" xfId="3" applyFont="1" applyFill="1" applyBorder="1" applyAlignment="1" applyProtection="1">
      <alignment horizontal="right" vertical="center" wrapText="1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3" borderId="1" xfId="3" applyFont="1" applyFill="1" applyBorder="1" applyAlignment="1">
      <alignment horizontal="right" vertical="center" wrapText="1"/>
    </xf>
    <xf numFmtId="165" fontId="21" fillId="3" borderId="1" xfId="1" applyNumberFormat="1" applyFont="1" applyFill="1" applyBorder="1" applyAlignment="1" applyProtection="1">
      <alignment horizontal="right" vertical="center" wrapText="1"/>
      <protection hidden="1"/>
    </xf>
    <xf numFmtId="9" fontId="21" fillId="3" borderId="1" xfId="0" applyNumberFormat="1" applyFont="1" applyFill="1" applyBorder="1" applyAlignment="1">
      <alignment vertical="center"/>
    </xf>
    <xf numFmtId="3" fontId="7" fillId="6" borderId="1" xfId="0" applyNumberFormat="1" applyFont="1" applyFill="1" applyBorder="1" applyAlignment="1">
      <alignment vertical="center"/>
    </xf>
  </cellXfs>
  <cellStyles count="4">
    <cellStyle name="Hyperkobling" xfId="2" builtinId="8" customBuiltin="1"/>
    <cellStyle name="Komma" xfId="1" builtinId="3"/>
    <cellStyle name="Normal" xfId="0" builtinId="0"/>
    <cellStyle name="Prosent" xfId="3" builtinId="5"/>
  </cellStyles>
  <dxfs count="1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rgb="FF018A9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18A92"/>
      </font>
      <fill>
        <patternFill patternType="solid">
          <bgColor rgb="FFE2F1D5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18A92"/>
      <color rgb="FFE35205"/>
      <color rgb="FFE2F1D5"/>
      <color rgb="FFFFDD00"/>
      <color rgb="FFFABF8F"/>
      <color rgb="FF0000FF"/>
      <color rgb="FF0066FF"/>
      <color rgb="FF7BBC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18A92"/>
    <pageSetUpPr fitToPage="1"/>
  </sheetPr>
  <dimension ref="A1:N47"/>
  <sheetViews>
    <sheetView showGridLines="0" tabSelected="1" view="pageLayout" zoomScaleNormal="170" workbookViewId="0">
      <selection activeCell="E15" sqref="E15:J15"/>
    </sheetView>
  </sheetViews>
  <sheetFormatPr baseColWidth="10" defaultColWidth="11.42578125" defaultRowHeight="20.25" x14ac:dyDescent="0.4"/>
  <cols>
    <col min="1" max="1" width="27.5703125" style="3" customWidth="1"/>
    <col min="2" max="2" width="2.7109375" style="3" bestFit="1" customWidth="1"/>
    <col min="3" max="3" width="12.85546875" style="3" customWidth="1"/>
    <col min="4" max="4" width="6.140625" style="3" customWidth="1"/>
    <col min="5" max="5" width="2.7109375" style="3" bestFit="1" customWidth="1"/>
    <col min="6" max="6" width="16.42578125" style="3" customWidth="1"/>
    <col min="7" max="7" width="6.140625" style="3" customWidth="1"/>
    <col min="8" max="8" width="2.7109375" style="3" bestFit="1" customWidth="1"/>
    <col min="9" max="9" width="16.7109375" style="3" customWidth="1"/>
    <col min="10" max="10" width="6.140625" style="3" customWidth="1"/>
    <col min="11" max="11" width="1.42578125" style="3" customWidth="1"/>
    <col min="12" max="12" width="11.42578125" style="3"/>
    <col min="13" max="46" width="0" style="3" hidden="1" customWidth="1"/>
    <col min="47" max="16384" width="11.42578125" style="3"/>
  </cols>
  <sheetData>
    <row r="1" spans="1:14" s="1" customFormat="1" ht="6" customHeight="1" x14ac:dyDescent="0.2"/>
    <row r="2" spans="1:14" customFormat="1" ht="36.75" customHeight="1" x14ac:dyDescent="0.2">
      <c r="A2" s="70" t="s">
        <v>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4" ht="6" customHeight="1" x14ac:dyDescent="0.4"/>
    <row r="4" spans="1:14" s="1" customFormat="1" ht="26.25" customHeight="1" x14ac:dyDescent="0.4">
      <c r="A4" s="3"/>
      <c r="B4" s="76" t="s">
        <v>0</v>
      </c>
      <c r="C4" s="76"/>
      <c r="D4" s="76"/>
      <c r="E4" s="76" t="s">
        <v>1</v>
      </c>
      <c r="F4" s="76"/>
      <c r="G4" s="76"/>
    </row>
    <row r="5" spans="1:14" s="1" customFormat="1" ht="26.25" customHeight="1" x14ac:dyDescent="0.2">
      <c r="A5" s="14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24"/>
      <c r="L5" s="24"/>
    </row>
    <row r="6" spans="1:14" s="1" customFormat="1" ht="4.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4" s="1" customFormat="1" ht="26.25" customHeight="1" x14ac:dyDescent="0.2">
      <c r="A7" s="14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24"/>
      <c r="L7" s="24"/>
    </row>
    <row r="8" spans="1:14" s="1" customFormat="1" ht="26.25" customHeight="1" x14ac:dyDescent="0.2">
      <c r="A8" s="14" t="s">
        <v>4</v>
      </c>
      <c r="B8" s="62"/>
      <c r="C8" s="62"/>
      <c r="D8" s="62"/>
      <c r="E8" s="62"/>
      <c r="F8" s="62"/>
      <c r="G8" s="62"/>
      <c r="H8" s="62"/>
      <c r="I8" s="62"/>
      <c r="J8" s="62"/>
      <c r="K8" s="24"/>
      <c r="L8" s="24"/>
    </row>
    <row r="9" spans="1:14" s="1" customFormat="1" ht="26.25" customHeight="1" x14ac:dyDescent="0.2">
      <c r="A9" s="14" t="s">
        <v>5</v>
      </c>
      <c r="B9" s="62"/>
      <c r="C9" s="62"/>
      <c r="D9" s="62"/>
      <c r="E9" s="62"/>
      <c r="F9" s="62"/>
      <c r="G9" s="62"/>
      <c r="H9" s="62"/>
      <c r="I9" s="62"/>
      <c r="J9" s="62"/>
      <c r="K9" s="24"/>
      <c r="L9" s="24"/>
    </row>
    <row r="10" spans="1:14" s="1" customFormat="1" ht="4.5" customHeight="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4" s="1" customFormat="1" ht="26.25" customHeight="1" x14ac:dyDescent="0.2">
      <c r="A11" s="24"/>
      <c r="B11" s="77" t="s">
        <v>6</v>
      </c>
      <c r="C11" s="77"/>
      <c r="D11" s="6" t="s">
        <v>7</v>
      </c>
      <c r="E11" s="24"/>
      <c r="F11" s="24"/>
      <c r="G11" s="24"/>
      <c r="H11" s="24"/>
      <c r="I11" s="24"/>
      <c r="J11" s="24"/>
      <c r="K11" s="24"/>
      <c r="L11" s="24"/>
    </row>
    <row r="12" spans="1:14" s="1" customFormat="1" ht="26.25" customHeight="1" x14ac:dyDescent="0.2">
      <c r="A12" s="14" t="s">
        <v>8</v>
      </c>
      <c r="B12" s="25" t="s">
        <v>9</v>
      </c>
      <c r="C12" s="26"/>
      <c r="D12" s="27" t="str">
        <f>IF(C12=0," ",SUM(C12/C12))</f>
        <v xml:space="preserve"> </v>
      </c>
      <c r="E12" s="24"/>
      <c r="F12" s="24"/>
      <c r="G12" s="24"/>
      <c r="H12" s="24"/>
      <c r="I12" s="24"/>
      <c r="J12" s="24"/>
      <c r="K12" s="24"/>
      <c r="L12" s="24"/>
    </row>
    <row r="13" spans="1:14" s="1" customFormat="1" ht="26.25" customHeight="1" x14ac:dyDescent="0.2">
      <c r="A13" s="14" t="s">
        <v>10</v>
      </c>
      <c r="B13" s="25" t="s">
        <v>9</v>
      </c>
      <c r="C13" s="26"/>
      <c r="D13" s="27" t="str">
        <f>IF(C13=0," ",SUM(C13/C12))</f>
        <v xml:space="preserve"> </v>
      </c>
      <c r="E13" s="24"/>
      <c r="F13" s="24"/>
      <c r="G13" s="28"/>
      <c r="H13" s="24"/>
      <c r="I13" s="28"/>
      <c r="J13" s="24"/>
      <c r="K13" s="24"/>
      <c r="L13" s="24"/>
    </row>
    <row r="14" spans="1:14" s="1" customFormat="1" ht="4.5" customHeight="1" x14ac:dyDescent="0.2">
      <c r="A14" s="14"/>
      <c r="B14" s="24"/>
      <c r="C14" s="24"/>
      <c r="D14" s="24"/>
      <c r="E14" s="24"/>
      <c r="F14" s="29"/>
      <c r="G14" s="29"/>
      <c r="H14" s="24"/>
      <c r="I14" s="29"/>
      <c r="J14" s="24"/>
      <c r="K14" s="24"/>
      <c r="L14" s="24"/>
    </row>
    <row r="15" spans="1:14" s="1" customFormat="1" ht="26.25" customHeight="1" x14ac:dyDescent="0.2">
      <c r="A15" s="14" t="s">
        <v>11</v>
      </c>
      <c r="B15" s="25" t="s">
        <v>9</v>
      </c>
      <c r="C15" s="26"/>
      <c r="D15" s="27" t="str">
        <f>IF(C15=0," ",SUM(C15/C12))</f>
        <v xml:space="preserve"> </v>
      </c>
      <c r="E15" s="65"/>
      <c r="F15" s="65"/>
      <c r="G15" s="65"/>
      <c r="H15" s="65"/>
      <c r="I15" s="65"/>
      <c r="J15" s="65"/>
      <c r="K15" s="24"/>
      <c r="L15" s="24"/>
    </row>
    <row r="16" spans="1:14" s="1" customFormat="1" ht="26.25" customHeight="1" x14ac:dyDescent="0.2">
      <c r="A16" s="14" t="s">
        <v>12</v>
      </c>
      <c r="B16" s="25" t="s">
        <v>9</v>
      </c>
      <c r="C16" s="26"/>
      <c r="D16" s="27" t="str">
        <f>IF(C16=0," ",SUM(C16/C12))</f>
        <v xml:space="preserve"> </v>
      </c>
      <c r="E16" s="64" t="str">
        <f>IF(C16&gt;0,"Fyll ut tabellen i arkfane 'Annen offentlig finansiering'"," ")</f>
        <v xml:space="preserve"> </v>
      </c>
      <c r="F16" s="64"/>
      <c r="G16" s="64"/>
      <c r="H16" s="64"/>
      <c r="I16" s="64"/>
      <c r="J16" s="64"/>
      <c r="K16" s="30"/>
      <c r="L16" s="30"/>
      <c r="M16" s="2"/>
      <c r="N16" s="2"/>
    </row>
    <row r="17" spans="1:12" s="1" customFormat="1" ht="6" customHeight="1" x14ac:dyDescent="0.2">
      <c r="A17" s="24"/>
      <c r="B17" s="24"/>
      <c r="C17" s="31"/>
      <c r="D17" s="31"/>
      <c r="E17" s="31"/>
      <c r="F17" s="24"/>
      <c r="G17" s="24"/>
      <c r="H17" s="31"/>
      <c r="I17" s="24"/>
      <c r="J17" s="24"/>
      <c r="K17" s="24"/>
      <c r="L17" s="24"/>
    </row>
    <row r="18" spans="1:12" s="1" customFormat="1" ht="26.25" customHeight="1" x14ac:dyDescent="0.2">
      <c r="A18" s="7" t="s">
        <v>13</v>
      </c>
      <c r="B18" s="63" t="s">
        <v>14</v>
      </c>
      <c r="C18" s="63"/>
      <c r="D18" s="63"/>
      <c r="E18" s="63" t="s">
        <v>15</v>
      </c>
      <c r="F18" s="63"/>
      <c r="G18" s="63"/>
      <c r="H18" s="63" t="s">
        <v>16</v>
      </c>
      <c r="I18" s="63"/>
      <c r="J18" s="63"/>
      <c r="K18" s="24"/>
      <c r="L18" s="24"/>
    </row>
    <row r="19" spans="1:12" s="1" customFormat="1" ht="26.25" customHeight="1" x14ac:dyDescent="0.2">
      <c r="A19" s="78" t="s">
        <v>17</v>
      </c>
      <c r="B19" s="8" t="s">
        <v>9</v>
      </c>
      <c r="C19" s="9"/>
      <c r="D19" s="10" t="str">
        <f>IF(C19=0," ",SUM(C19/$C$22))</f>
        <v xml:space="preserve"> </v>
      </c>
      <c r="E19" s="11" t="s">
        <v>9</v>
      </c>
      <c r="F19" s="9"/>
      <c r="G19" s="10" t="str">
        <f>IF(C19=0," ",IF(F19=0," ",SUM(F19/$C$22)))</f>
        <v xml:space="preserve"> </v>
      </c>
      <c r="H19" s="11" t="s">
        <v>9</v>
      </c>
      <c r="I19" s="12" t="str">
        <f>IF($C$13=0,"",IF(F19&gt;C19,C19*$D$13,F19*$D$13))</f>
        <v/>
      </c>
      <c r="J19" s="13" t="str">
        <f>IF(C19=0," ",IF(F19=0," ",SUM(G19-D19)))</f>
        <v xml:space="preserve"> </v>
      </c>
      <c r="K19" s="24"/>
      <c r="L19" s="24"/>
    </row>
    <row r="20" spans="1:12" s="1" customFormat="1" ht="26.25" customHeight="1" x14ac:dyDescent="0.2">
      <c r="A20" s="78" t="s">
        <v>18</v>
      </c>
      <c r="B20" s="8" t="s">
        <v>9</v>
      </c>
      <c r="C20" s="9"/>
      <c r="D20" s="10" t="str">
        <f>IF(C20=0," ",SUM(C20/$C$22))</f>
        <v xml:space="preserve"> </v>
      </c>
      <c r="E20" s="11" t="s">
        <v>9</v>
      </c>
      <c r="F20" s="9"/>
      <c r="G20" s="10" t="str">
        <f t="shared" ref="G20:G21" si="0">IF(C20=0," ",IF(F20=0," ",SUM(F20/$C$22)))</f>
        <v xml:space="preserve"> </v>
      </c>
      <c r="H20" s="11" t="s">
        <v>9</v>
      </c>
      <c r="I20" s="12" t="str">
        <f t="shared" ref="I20:I21" si="1">IF($C$13=0,"",IF(F20&gt;C20,C20*$D$13,F20*$D$13))</f>
        <v/>
      </c>
      <c r="J20" s="13" t="str">
        <f>IF(C20=0," ",IF(F20=0," ",SUM(G20-D20)))</f>
        <v xml:space="preserve"> </v>
      </c>
      <c r="K20" s="24"/>
      <c r="L20" s="24"/>
    </row>
    <row r="21" spans="1:12" s="1" customFormat="1" ht="26.25" customHeight="1" x14ac:dyDescent="0.2">
      <c r="A21" s="78" t="s">
        <v>19</v>
      </c>
      <c r="B21" s="8" t="s">
        <v>9</v>
      </c>
      <c r="C21" s="9"/>
      <c r="D21" s="10" t="str">
        <f>IF(C21=0," ",SUM(C21/$C$22))</f>
        <v xml:space="preserve"> </v>
      </c>
      <c r="E21" s="11" t="s">
        <v>9</v>
      </c>
      <c r="F21" s="9"/>
      <c r="G21" s="10" t="str">
        <f t="shared" si="0"/>
        <v xml:space="preserve"> </v>
      </c>
      <c r="H21" s="11" t="s">
        <v>9</v>
      </c>
      <c r="I21" s="12" t="str">
        <f t="shared" si="1"/>
        <v/>
      </c>
      <c r="J21" s="13" t="str">
        <f>IF(C21=0," ",IF(F21=0," ",SUM(G21-D21)))</f>
        <v xml:space="preserve"> </v>
      </c>
      <c r="K21" s="24"/>
      <c r="L21" s="24"/>
    </row>
    <row r="22" spans="1:12" s="1" customFormat="1" ht="26.25" customHeight="1" x14ac:dyDescent="0.2">
      <c r="A22" s="79" t="s">
        <v>20</v>
      </c>
      <c r="B22" s="79" t="s">
        <v>9</v>
      </c>
      <c r="C22" s="80">
        <f>SUM(C19:C21)</f>
        <v>0</v>
      </c>
      <c r="D22" s="81">
        <f>SUM(D19:D21)</f>
        <v>0</v>
      </c>
      <c r="E22" s="82" t="s">
        <v>9</v>
      </c>
      <c r="F22" s="80">
        <f>SUM(F19:F21)</f>
        <v>0</v>
      </c>
      <c r="G22" s="83">
        <f>SUM(G19:G21)</f>
        <v>0</v>
      </c>
      <c r="H22" s="82" t="s">
        <v>9</v>
      </c>
      <c r="I22" s="84">
        <f>SUM(I19:I21)</f>
        <v>0</v>
      </c>
      <c r="J22" s="85" t="str">
        <f>IF(F22=0," ",(G22-D22))</f>
        <v xml:space="preserve"> </v>
      </c>
      <c r="K22" s="24"/>
      <c r="L22" s="24"/>
    </row>
    <row r="23" spans="1:12" s="1" customFormat="1" ht="4.5" customHeight="1" x14ac:dyDescent="0.2">
      <c r="A23" s="24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s="1" customFormat="1" ht="26.25" customHeight="1" x14ac:dyDescent="0.2">
      <c r="A24" s="14" t="s">
        <v>21</v>
      </c>
      <c r="B24" s="15" t="s">
        <v>9</v>
      </c>
      <c r="C24" s="16">
        <v>0</v>
      </c>
      <c r="D24" s="33"/>
      <c r="E24" s="34"/>
      <c r="F24" s="24"/>
      <c r="G24" s="24"/>
      <c r="H24" s="34"/>
      <c r="I24" s="24"/>
      <c r="J24" s="24"/>
      <c r="K24" s="24"/>
      <c r="L24" s="24"/>
    </row>
    <row r="25" spans="1:12" s="1" customFormat="1" ht="26.25" customHeight="1" x14ac:dyDescent="0.2">
      <c r="A25" s="14" t="s">
        <v>12</v>
      </c>
      <c r="B25" s="15" t="s">
        <v>9</v>
      </c>
      <c r="C25" s="16">
        <f>SUM(C16)</f>
        <v>0</v>
      </c>
      <c r="D25" s="33"/>
      <c r="E25" s="34"/>
      <c r="F25" s="24"/>
      <c r="G25" s="24"/>
      <c r="H25" s="34"/>
      <c r="I25" s="24"/>
      <c r="J25" s="24"/>
      <c r="K25" s="24"/>
      <c r="L25" s="24"/>
    </row>
    <row r="26" spans="1:12" s="1" customFormat="1" ht="26.25" customHeight="1" x14ac:dyDescent="0.2">
      <c r="A26" s="17" t="s">
        <v>22</v>
      </c>
      <c r="B26" s="7" t="s">
        <v>9</v>
      </c>
      <c r="C26" s="18">
        <f>SUM(I22-(C24+C25))</f>
        <v>0</v>
      </c>
      <c r="D26" s="33"/>
      <c r="E26" s="35"/>
      <c r="F26" s="24"/>
      <c r="G26" s="24"/>
      <c r="H26" s="35"/>
      <c r="I26" s="24"/>
      <c r="J26" s="24"/>
      <c r="K26" s="24"/>
      <c r="L26" s="24"/>
    </row>
    <row r="27" spans="1:12" s="1" customFormat="1" ht="4.5" customHeight="1" x14ac:dyDescent="0.2">
      <c r="A27" s="36"/>
      <c r="B27" s="36"/>
      <c r="C27" s="36"/>
      <c r="D27" s="36"/>
      <c r="E27" s="36"/>
      <c r="F27" s="24"/>
      <c r="G27" s="24"/>
      <c r="H27" s="36"/>
      <c r="I27" s="24"/>
      <c r="J27" s="24"/>
      <c r="K27" s="24"/>
      <c r="L27" s="24"/>
    </row>
    <row r="28" spans="1:12" ht="26.25" customHeight="1" x14ac:dyDescent="0.4">
      <c r="A28" s="72" t="s">
        <v>23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ht="26.25" customHeight="1" x14ac:dyDescent="0.4">
      <c r="A29" s="74" t="s">
        <v>50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26.25" customHeight="1" x14ac:dyDescent="0.4">
      <c r="A30" s="37" t="s">
        <v>24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26.25" customHeight="1" x14ac:dyDescent="0.4">
      <c r="A31" s="38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26.25" customHeight="1" x14ac:dyDescent="0.4">
      <c r="A32" s="38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26.25" customHeight="1" x14ac:dyDescent="0.4">
      <c r="A33" s="38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s="4" customFormat="1" ht="39.75" customHeight="1" x14ac:dyDescent="0.4">
      <c r="A34" s="73" t="s">
        <v>28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4.5" customHeight="1" x14ac:dyDescent="0.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6.25" customHeight="1" x14ac:dyDescent="0.4">
      <c r="A36" s="19" t="s">
        <v>29</v>
      </c>
      <c r="B36" s="71" t="s">
        <v>30</v>
      </c>
      <c r="C36" s="71"/>
      <c r="D36" s="71"/>
      <c r="E36" s="71"/>
      <c r="F36" s="71"/>
      <c r="G36" s="71" t="s">
        <v>31</v>
      </c>
      <c r="H36" s="71"/>
      <c r="I36" s="71"/>
      <c r="J36" s="71"/>
      <c r="K36" s="71"/>
      <c r="L36" s="71"/>
    </row>
    <row r="37" spans="1:12" ht="26.25" customHeight="1" x14ac:dyDescent="0.4">
      <c r="A37" s="20" t="s">
        <v>32</v>
      </c>
      <c r="B37" s="67"/>
      <c r="C37" s="67"/>
      <c r="D37" s="67"/>
      <c r="E37" s="67"/>
      <c r="F37" s="67"/>
      <c r="G37" s="68"/>
      <c r="H37" s="68"/>
      <c r="I37" s="68"/>
      <c r="J37" s="68"/>
      <c r="K37" s="68"/>
      <c r="L37" s="68"/>
    </row>
    <row r="38" spans="1:12" ht="26.25" customHeight="1" x14ac:dyDescent="0.4">
      <c r="A38" s="20" t="s">
        <v>33</v>
      </c>
      <c r="B38" s="67"/>
      <c r="C38" s="67"/>
      <c r="D38" s="67"/>
      <c r="E38" s="67"/>
      <c r="F38" s="67"/>
      <c r="G38" s="68"/>
      <c r="H38" s="68"/>
      <c r="I38" s="68"/>
      <c r="J38" s="68"/>
      <c r="K38" s="68"/>
      <c r="L38" s="68"/>
    </row>
    <row r="39" spans="1:12" ht="26.25" customHeight="1" x14ac:dyDescent="0.4">
      <c r="A39" s="20" t="s">
        <v>34</v>
      </c>
      <c r="B39" s="67"/>
      <c r="C39" s="67"/>
      <c r="D39" s="67"/>
      <c r="E39" s="67"/>
      <c r="F39" s="67"/>
      <c r="G39" s="68"/>
      <c r="H39" s="68"/>
      <c r="I39" s="68"/>
      <c r="J39" s="68"/>
      <c r="K39" s="68"/>
      <c r="L39" s="68"/>
    </row>
    <row r="40" spans="1:12" ht="26.25" customHeight="1" x14ac:dyDescent="0.4">
      <c r="A40" s="20" t="s">
        <v>35</v>
      </c>
      <c r="B40" s="67"/>
      <c r="C40" s="67"/>
      <c r="D40" s="67"/>
      <c r="E40" s="67"/>
      <c r="F40" s="67"/>
      <c r="G40" s="68"/>
      <c r="H40" s="68"/>
      <c r="I40" s="68"/>
      <c r="J40" s="68"/>
      <c r="K40" s="68"/>
      <c r="L40" s="68"/>
    </row>
    <row r="41" spans="1:12" ht="59.25" customHeight="1" x14ac:dyDescent="0.4">
      <c r="A41" s="20" t="s">
        <v>36</v>
      </c>
      <c r="B41" s="67"/>
      <c r="C41" s="67"/>
      <c r="D41" s="67"/>
      <c r="E41" s="67"/>
      <c r="F41" s="67"/>
      <c r="G41" s="68"/>
      <c r="H41" s="68"/>
      <c r="I41" s="68"/>
      <c r="J41" s="68"/>
      <c r="K41" s="68"/>
      <c r="L41" s="68"/>
    </row>
    <row r="42" spans="1:12" ht="4.5" customHeight="1" x14ac:dyDescent="0.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26.25" customHeight="1" x14ac:dyDescent="0.4">
      <c r="A43" s="69" t="s">
        <v>37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26.25" customHeight="1" x14ac:dyDescent="0.4">
      <c r="A44" s="66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x14ac:dyDescent="0.4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x14ac:dyDescent="0.4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x14ac:dyDescent="0.4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</sheetData>
  <protectedRanges>
    <protectedRange sqref="F19:F21" name="Område4"/>
    <protectedRange sqref="B37:L41" name="Område5"/>
    <protectedRange sqref="E19:E22" name="Område6"/>
    <protectedRange sqref="H19:H22" name="Område7"/>
    <protectedRange sqref="B5:G5" name="Område8"/>
    <protectedRange sqref="A2:C3 A4" name="Område1_1"/>
  </protectedRanges>
  <mergeCells count="30">
    <mergeCell ref="A2:L2"/>
    <mergeCell ref="B36:F36"/>
    <mergeCell ref="B37:F37"/>
    <mergeCell ref="B38:F38"/>
    <mergeCell ref="A28:L28"/>
    <mergeCell ref="A34:L34"/>
    <mergeCell ref="G36:L36"/>
    <mergeCell ref="G37:L37"/>
    <mergeCell ref="G38:L38"/>
    <mergeCell ref="A29:L29"/>
    <mergeCell ref="E4:G4"/>
    <mergeCell ref="B8:J8"/>
    <mergeCell ref="H18:J18"/>
    <mergeCell ref="B11:C11"/>
    <mergeCell ref="B7:J7"/>
    <mergeCell ref="B4:D4"/>
    <mergeCell ref="A44:L44"/>
    <mergeCell ref="B39:F39"/>
    <mergeCell ref="B40:F40"/>
    <mergeCell ref="B41:F41"/>
    <mergeCell ref="G41:L41"/>
    <mergeCell ref="G39:L39"/>
    <mergeCell ref="G40:L40"/>
    <mergeCell ref="A43:L43"/>
    <mergeCell ref="B5:J5"/>
    <mergeCell ref="B18:D18"/>
    <mergeCell ref="E18:G18"/>
    <mergeCell ref="E16:J16"/>
    <mergeCell ref="E15:J15"/>
    <mergeCell ref="B9:J9"/>
  </mergeCells>
  <conditionalFormatting sqref="A2">
    <cfRule type="containsText" dxfId="13" priority="1" operator="containsText" text="Innvilget støttebeløp fra RFF">
      <formula>NOT(ISERROR(SEARCH("Innvilget støttebeløp fra RFF",A2)))</formula>
    </cfRule>
  </conditionalFormatting>
  <conditionalFormatting sqref="A14:E14 E16">
    <cfRule type="containsText" dxfId="12" priority="28" operator="containsText" text="Innvilget støttebeløp fra RFF">
      <formula>NOT(ISERROR(SEARCH("Innvilget støttebeløp fra RFF",A14)))</formula>
    </cfRule>
  </conditionalFormatting>
  <conditionalFormatting sqref="H14">
    <cfRule type="containsText" dxfId="11" priority="2" operator="containsText" text="Innvilget støttebeløp fra RFF">
      <formula>NOT(ISERROR(SEARCH("Innvilget støttebeløp fra RFF",H14)))</formula>
    </cfRule>
  </conditionalFormatting>
  <conditionalFormatting sqref="J19:J22">
    <cfRule type="cellIs" dxfId="10" priority="13" operator="lessThan">
      <formula>0</formula>
    </cfRule>
    <cfRule type="cellIs" dxfId="9" priority="14" operator="equal">
      <formula>0</formula>
    </cfRule>
    <cfRule type="cellIs" dxfId="8" priority="15" operator="greaterThan">
      <formula>0</formula>
    </cfRule>
  </conditionalFormatting>
  <dataValidations disablePrompts="1" xWindow="986" yWindow="670" count="8">
    <dataValidation operator="greaterThanOrEqual" allowBlank="1" showInputMessage="1" showErrorMessage="1" prompt="Dersom det er mottatt forskudd ved oppstart av prosjektet skal beløpet spesfisieres her" sqref="C15" xr:uid="{FDB86A49-9021-42B0-8045-54A0239EF6F0}"/>
    <dataValidation allowBlank="1" showErrorMessage="1" promptTitle="Ikke skriv i denne cellen" prompt="Tallet hentes fra G11 øverst til høyre på arket (Forskudd fra RFF)" sqref="C24:C25" xr:uid="{79602A69-CFEF-465C-95A0-CE2C01023AF9}"/>
    <dataValidation type="whole" operator="greaterThanOrEqual" allowBlank="1" showInputMessage="1" showErrorMessage="1" prompt="Her skal all annen offentlig støtte utover tilskuddet fra TRFK til prosjektet oppgis." sqref="C16" xr:uid="{19B93263-733F-4B57-AF7A-3A2375CDDF47}">
      <formula1>0</formula1>
    </dataValidation>
    <dataValidation operator="greaterThanOrEqual" allowBlank="1" showErrorMessage="1" error="Tallet må være &gt;0" prompt="Hent tallene fra budsjettet i kontrekten eller tilsagnsbrevet" sqref="G19:G21 D19:D21" xr:uid="{4ED00838-25ED-4AD9-9607-7C699F34A513}"/>
    <dataValidation type="whole" operator="greaterThanOrEqual" allowBlank="1" showInputMessage="1" showErrorMessage="1" error="Fyll ut!" prompt="Bruk godkjent beløp fra tilsagnsbrev." sqref="C19:C21" xr:uid="{94C2A682-5BC8-4969-9DEA-93A52CB5391D}">
      <formula1>0</formula1>
    </dataValidation>
    <dataValidation allowBlank="1" showInputMessage="1" showErrorMessage="1" prompt="Oppgi prosjektkostnader som skal være godkjent av både prosjektansvarlig og revisor eller autorisert regnskapsfører." sqref="E18:G18" xr:uid="{BFD5A93E-B4BC-44CB-B59F-57212B14CA35}"/>
    <dataValidation allowBlank="1" showInputMessage="1" showErrorMessage="1" prompt="Oppgi godkjente kostnader i tråd med tilsagnsbrev." sqref="B18:D18" xr:uid="{005B86A9-B515-4C4E-A12E-9DC20DF183AD}"/>
    <dataValidation type="whole" allowBlank="1" showInputMessage="1" showErrorMessage="1" error="Fyll ut!_x000a_" prompt="Oppgi kostnader som skal være godkjent av både prosjektansvarlig og autorisert regnskapsfører eller revisor - skriv 0 om ingen kostnader._x000a_" sqref="F19:F21" xr:uid="{27E03F03-5ED7-4893-A95E-8697B88AAE1F}">
      <formula1>0</formula1>
      <formula2>1000000000</formula2>
    </dataValidation>
  </dataValidations>
  <pageMargins left="0.78740157480314965" right="0.78740157480314965" top="0.78740157480314965" bottom="0.78740157480314965" header="0.39370078740157483" footer="0.39370078740157483"/>
  <pageSetup paperSize="9" scale="70" orientation="portrait" r:id="rId1"/>
  <headerFooter alignWithMargins="0">
    <oddHeader xml:space="preserve">&amp;L&amp;"Browallia New,Fet"&amp;20&amp;K018A92Prosjektregnskapsrapport - regnskap&amp;C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6615A-917C-4A91-984B-FEB6C80EB0E2}">
  <sheetPr>
    <tabColor rgb="FFFFDD00"/>
  </sheetPr>
  <dimension ref="A1:C28"/>
  <sheetViews>
    <sheetView showGridLines="0" view="pageLayout" zoomScaleNormal="100" workbookViewId="0">
      <selection activeCell="A29" sqref="A29"/>
    </sheetView>
  </sheetViews>
  <sheetFormatPr baseColWidth="10" defaultColWidth="8.7109375" defaultRowHeight="12.75" x14ac:dyDescent="0.2"/>
  <cols>
    <col min="1" max="1" width="63.140625" customWidth="1"/>
    <col min="2" max="2" width="13" customWidth="1"/>
    <col min="3" max="3" width="10.42578125" customWidth="1"/>
  </cols>
  <sheetData>
    <row r="1" spans="1:3" ht="5.25" customHeight="1" x14ac:dyDescent="0.2"/>
    <row r="2" spans="1:3" ht="28.5" customHeight="1" x14ac:dyDescent="0.2">
      <c r="A2" s="70" t="s">
        <v>39</v>
      </c>
      <c r="B2" s="70"/>
      <c r="C2" s="70"/>
    </row>
    <row r="3" spans="1:3" ht="5.25" customHeight="1" x14ac:dyDescent="0.25">
      <c r="A3" s="21"/>
      <c r="B3" s="21"/>
      <c r="C3" s="21"/>
    </row>
    <row r="4" spans="1:3" ht="18.75" customHeight="1" x14ac:dyDescent="0.2">
      <c r="A4" s="6" t="s">
        <v>40</v>
      </c>
      <c r="B4" s="49">
        <f>Prosjektregnskap!C16</f>
        <v>0</v>
      </c>
      <c r="C4" s="50" t="str">
        <f>IF(B4=0," ",B4/Prosjektregnskap!$C$16)</f>
        <v xml:space="preserve"> </v>
      </c>
    </row>
    <row r="5" spans="1:3" ht="5.25" customHeight="1" x14ac:dyDescent="0.2">
      <c r="A5" s="24"/>
      <c r="B5" s="24"/>
      <c r="C5" s="24"/>
    </row>
    <row r="6" spans="1:3" ht="18.75" customHeight="1" x14ac:dyDescent="0.2">
      <c r="A6" s="6" t="s">
        <v>41</v>
      </c>
      <c r="B6" s="6" t="s">
        <v>42</v>
      </c>
      <c r="C6" s="47" t="s">
        <v>7</v>
      </c>
    </row>
    <row r="7" spans="1:3" ht="18.75" customHeight="1" x14ac:dyDescent="0.2">
      <c r="A7" s="52"/>
      <c r="B7" s="52"/>
      <c r="C7" s="53" t="str">
        <f>IF($B$4=0," ",B7/$B$4)</f>
        <v xml:space="preserve"> </v>
      </c>
    </row>
    <row r="8" spans="1:3" ht="18.75" customHeight="1" x14ac:dyDescent="0.2">
      <c r="A8" s="52"/>
      <c r="B8" s="52"/>
      <c r="C8" s="53" t="str">
        <f t="shared" ref="C8:C21" si="0">IF($B$4=0," ",B8/$B$4)</f>
        <v xml:space="preserve"> </v>
      </c>
    </row>
    <row r="9" spans="1:3" ht="18.75" customHeight="1" x14ac:dyDescent="0.2">
      <c r="A9" s="52"/>
      <c r="B9" s="52"/>
      <c r="C9" s="53" t="str">
        <f t="shared" si="0"/>
        <v xml:space="preserve"> </v>
      </c>
    </row>
    <row r="10" spans="1:3" ht="18.75" customHeight="1" x14ac:dyDescent="0.2">
      <c r="A10" s="52"/>
      <c r="B10" s="52"/>
      <c r="C10" s="53" t="str">
        <f t="shared" si="0"/>
        <v xml:space="preserve"> </v>
      </c>
    </row>
    <row r="11" spans="1:3" ht="18.75" customHeight="1" x14ac:dyDescent="0.2">
      <c r="A11" s="52"/>
      <c r="B11" s="52"/>
      <c r="C11" s="53" t="str">
        <f t="shared" si="0"/>
        <v xml:space="preserve"> </v>
      </c>
    </row>
    <row r="12" spans="1:3" ht="18.75" customHeight="1" x14ac:dyDescent="0.2">
      <c r="A12" s="52"/>
      <c r="B12" s="52"/>
      <c r="C12" s="53" t="str">
        <f t="shared" si="0"/>
        <v xml:space="preserve"> </v>
      </c>
    </row>
    <row r="13" spans="1:3" ht="18.75" customHeight="1" x14ac:dyDescent="0.2">
      <c r="A13" s="52"/>
      <c r="B13" s="52"/>
      <c r="C13" s="53" t="str">
        <f t="shared" si="0"/>
        <v xml:space="preserve"> </v>
      </c>
    </row>
    <row r="14" spans="1:3" ht="18.75" customHeight="1" x14ac:dyDescent="0.2">
      <c r="A14" s="52"/>
      <c r="B14" s="52"/>
      <c r="C14" s="53" t="str">
        <f t="shared" si="0"/>
        <v xml:space="preserve"> </v>
      </c>
    </row>
    <row r="15" spans="1:3" ht="18.75" customHeight="1" x14ac:dyDescent="0.2">
      <c r="A15" s="52"/>
      <c r="B15" s="52"/>
      <c r="C15" s="53" t="str">
        <f t="shared" si="0"/>
        <v xml:space="preserve"> </v>
      </c>
    </row>
    <row r="16" spans="1:3" ht="18.75" customHeight="1" x14ac:dyDescent="0.2">
      <c r="A16" s="52"/>
      <c r="B16" s="52"/>
      <c r="C16" s="53" t="str">
        <f t="shared" si="0"/>
        <v xml:space="preserve"> </v>
      </c>
    </row>
    <row r="17" spans="1:3" ht="18.75" customHeight="1" x14ac:dyDescent="0.2">
      <c r="A17" s="52"/>
      <c r="B17" s="52"/>
      <c r="C17" s="53" t="str">
        <f t="shared" si="0"/>
        <v xml:space="preserve"> </v>
      </c>
    </row>
    <row r="18" spans="1:3" ht="18.75" customHeight="1" x14ac:dyDescent="0.2">
      <c r="A18" s="52"/>
      <c r="B18" s="52"/>
      <c r="C18" s="53" t="str">
        <f t="shared" si="0"/>
        <v xml:space="preserve"> </v>
      </c>
    </row>
    <row r="19" spans="1:3" ht="18.75" customHeight="1" x14ac:dyDescent="0.2">
      <c r="A19" s="52"/>
      <c r="B19" s="52"/>
      <c r="C19" s="53" t="str">
        <f t="shared" si="0"/>
        <v xml:space="preserve"> </v>
      </c>
    </row>
    <row r="20" spans="1:3" ht="18.75" customHeight="1" x14ac:dyDescent="0.2">
      <c r="A20" s="52"/>
      <c r="B20" s="52"/>
      <c r="C20" s="53" t="str">
        <f t="shared" si="0"/>
        <v xml:space="preserve"> </v>
      </c>
    </row>
    <row r="21" spans="1:3" ht="18.75" customHeight="1" x14ac:dyDescent="0.2">
      <c r="A21" s="52"/>
      <c r="B21" s="52"/>
      <c r="C21" s="53" t="str">
        <f t="shared" si="0"/>
        <v xml:space="preserve"> </v>
      </c>
    </row>
    <row r="22" spans="1:3" s="51" customFormat="1" ht="18.75" customHeight="1" x14ac:dyDescent="0.2">
      <c r="A22" s="48" t="s">
        <v>20</v>
      </c>
      <c r="B22" s="86">
        <f>SUM(B7:B21)</f>
        <v>0</v>
      </c>
      <c r="C22" s="50">
        <f>SUM(C7:C21)</f>
        <v>0</v>
      </c>
    </row>
    <row r="23" spans="1:3" ht="15.75" x14ac:dyDescent="0.2">
      <c r="A23" s="54" t="s">
        <v>49</v>
      </c>
      <c r="B23" s="55"/>
      <c r="C23" s="56"/>
    </row>
    <row r="24" spans="1:3" ht="20.25" x14ac:dyDescent="0.2">
      <c r="A24" s="57" t="str">
        <f>IF(B22=Prosjektregnskap!C16,"OK",IF(Prosjektregnskap!C16&lt;&gt;B22,"Sum samsvarer ikke med Sum annen offentlig støtte i Prosjektregnskap (C15). Differanse kr.:"))</f>
        <v>OK</v>
      </c>
      <c r="B24" s="58" t="str">
        <f>IF(A24="OK"," ",SUM('Annen offentlig finansiering'!B22-Prosjektregnskap!C16))</f>
        <v xml:space="preserve"> </v>
      </c>
      <c r="C24" s="59"/>
    </row>
    <row r="25" spans="1:3" ht="15.75" x14ac:dyDescent="0.2">
      <c r="A25" s="60"/>
      <c r="B25" s="61"/>
      <c r="C25" s="61"/>
    </row>
    <row r="26" spans="1:3" x14ac:dyDescent="0.2">
      <c r="A26" s="51"/>
      <c r="B26" s="51"/>
      <c r="C26" s="51"/>
    </row>
    <row r="27" spans="1:3" x14ac:dyDescent="0.2">
      <c r="A27" s="51"/>
      <c r="B27" s="51"/>
      <c r="C27" s="51"/>
    </row>
    <row r="28" spans="1:3" x14ac:dyDescent="0.2">
      <c r="A28" s="51"/>
      <c r="B28" s="51"/>
      <c r="C28" s="51"/>
    </row>
  </sheetData>
  <protectedRanges>
    <protectedRange sqref="A2:C6" name="Område1"/>
    <protectedRange sqref="C7:C22" name="Område2"/>
    <protectedRange sqref="A22:B24" name="Område3"/>
  </protectedRanges>
  <mergeCells count="1">
    <mergeCell ref="A2:C2"/>
  </mergeCells>
  <conditionalFormatting sqref="A2">
    <cfRule type="containsText" dxfId="7" priority="12" operator="containsText" text="Innvilget støttebeløp fra RFF">
      <formula>NOT(ISERROR(SEARCH("Innvilget støttebeløp fra RFF",A2)))</formula>
    </cfRule>
  </conditionalFormatting>
  <conditionalFormatting sqref="B22">
    <cfRule type="cellIs" dxfId="6" priority="4" operator="equal">
      <formula>$B$4</formula>
    </cfRule>
    <cfRule type="cellIs" dxfId="5" priority="5" operator="lessThan">
      <formula>$B$4</formula>
    </cfRule>
    <cfRule type="cellIs" dxfId="4" priority="6" operator="greaterThan">
      <formula>$B$4</formula>
    </cfRule>
  </conditionalFormatting>
  <pageMargins left="0.78740157480314965" right="0.78740157480314965" top="0.78740157480314965" bottom="0.78740157480314965" header="0.39370078740157483" footer="0.39370078740157483"/>
  <pageSetup paperSize="9" orientation="portrait" r:id="rId1"/>
  <headerFooter>
    <oddHeader>&amp;L&amp;"Browallia New,Fet"&amp;18&amp;K018A92Prosjektregnskapsrapport - annen offentlig støtte (utover støtten fra TRFK)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equal" id="{1D5951B4-B3BA-4ECA-B7A4-84C176DDA1C2}">
            <xm:f>Prosjektregnskap!$C$16</xm:f>
            <x14:dxf>
              <font>
                <color theme="0"/>
              </font>
              <fill>
                <patternFill patternType="solid">
                  <bgColor rgb="FF018A92"/>
                </patternFill>
              </fill>
            </x14:dxf>
          </x14:cfRule>
          <x14:cfRule type="cellIs" priority="9" operator="lessThan" id="{680EDB63-7551-47C1-922C-4A4074B0A4E9}">
            <xm:f>Prosjektregnskap!$C$16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greaterThan" id="{53CF5A47-17B5-4BAF-B126-77483433AEE3}">
            <xm:f>Prosjektregnskap!$C$16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00BC0-0FCC-4081-BB3C-D271AD3382D6}">
  <sheetPr>
    <tabColor rgb="FFE35205"/>
  </sheetPr>
  <dimension ref="A1:G37"/>
  <sheetViews>
    <sheetView showGridLines="0" view="pageLayout" zoomScaleNormal="100" workbookViewId="0">
      <selection activeCell="F33" sqref="F33"/>
    </sheetView>
  </sheetViews>
  <sheetFormatPr baseColWidth="10" defaultColWidth="11.42578125" defaultRowHeight="12.75" x14ac:dyDescent="0.2"/>
  <cols>
    <col min="1" max="1" width="12.5703125" customWidth="1"/>
    <col min="2" max="2" width="14.42578125" customWidth="1"/>
    <col min="3" max="3" width="16.7109375" customWidth="1"/>
    <col min="4" max="4" width="14.42578125" customWidth="1"/>
    <col min="5" max="5" width="10" customWidth="1"/>
    <col min="6" max="6" width="8.140625" customWidth="1"/>
    <col min="7" max="7" width="10.42578125" customWidth="1"/>
  </cols>
  <sheetData>
    <row r="1" spans="1:7" ht="5.25" customHeight="1" x14ac:dyDescent="0.2"/>
    <row r="2" spans="1:7" ht="28.5" customHeight="1" x14ac:dyDescent="0.2">
      <c r="A2" s="70" t="s">
        <v>39</v>
      </c>
      <c r="B2" s="70"/>
      <c r="C2" s="70"/>
      <c r="D2" s="70"/>
      <c r="E2" s="70"/>
      <c r="F2" s="70"/>
      <c r="G2" s="70"/>
    </row>
    <row r="3" spans="1:7" ht="5.25" customHeight="1" x14ac:dyDescent="0.2">
      <c r="A3" s="23"/>
      <c r="B3" s="23"/>
      <c r="C3" s="23"/>
      <c r="D3" s="23"/>
      <c r="E3" s="23"/>
      <c r="F3" s="23"/>
      <c r="G3" s="23"/>
    </row>
    <row r="4" spans="1:7" ht="36.75" customHeight="1" x14ac:dyDescent="0.2">
      <c r="A4" s="39" t="s">
        <v>46</v>
      </c>
      <c r="B4" s="40" t="s">
        <v>47</v>
      </c>
      <c r="C4" s="39" t="s">
        <v>48</v>
      </c>
      <c r="D4" s="42" t="s">
        <v>43</v>
      </c>
      <c r="E4" s="42" t="s">
        <v>44</v>
      </c>
      <c r="F4" s="41" t="s">
        <v>45</v>
      </c>
      <c r="G4" s="41" t="s">
        <v>42</v>
      </c>
    </row>
    <row r="5" spans="1:7" ht="18.75" customHeight="1" x14ac:dyDescent="0.2">
      <c r="A5" s="43"/>
      <c r="B5" s="5"/>
      <c r="C5" s="5"/>
      <c r="D5" s="5"/>
      <c r="E5" s="44"/>
      <c r="F5" s="44"/>
      <c r="G5" s="44">
        <f>SUM(E5*F5)</f>
        <v>0</v>
      </c>
    </row>
    <row r="6" spans="1:7" ht="18.75" customHeight="1" x14ac:dyDescent="0.2">
      <c r="A6" s="43"/>
      <c r="B6" s="5"/>
      <c r="C6" s="5"/>
      <c r="D6" s="5"/>
      <c r="E6" s="44"/>
      <c r="F6" s="44"/>
      <c r="G6" s="44">
        <f t="shared" ref="G6:G30" si="0">SUM(E6*F6)</f>
        <v>0</v>
      </c>
    </row>
    <row r="7" spans="1:7" ht="18.75" customHeight="1" x14ac:dyDescent="0.2">
      <c r="A7" s="43"/>
      <c r="B7" s="5"/>
      <c r="C7" s="5"/>
      <c r="D7" s="5"/>
      <c r="E7" s="44"/>
      <c r="F7" s="44"/>
      <c r="G7" s="44">
        <f t="shared" si="0"/>
        <v>0</v>
      </c>
    </row>
    <row r="8" spans="1:7" ht="18.75" customHeight="1" x14ac:dyDescent="0.2">
      <c r="A8" s="43"/>
      <c r="B8" s="5"/>
      <c r="C8" s="5"/>
      <c r="D8" s="5"/>
      <c r="E8" s="44"/>
      <c r="F8" s="44"/>
      <c r="G8" s="44">
        <f t="shared" si="0"/>
        <v>0</v>
      </c>
    </row>
    <row r="9" spans="1:7" ht="18.75" customHeight="1" x14ac:dyDescent="0.2">
      <c r="A9" s="43"/>
      <c r="B9" s="5"/>
      <c r="C9" s="5"/>
      <c r="D9" s="5"/>
      <c r="E9" s="44"/>
      <c r="F9" s="44"/>
      <c r="G9" s="44">
        <f t="shared" si="0"/>
        <v>0</v>
      </c>
    </row>
    <row r="10" spans="1:7" ht="18.75" customHeight="1" x14ac:dyDescent="0.2">
      <c r="A10" s="43"/>
      <c r="B10" s="5"/>
      <c r="C10" s="5"/>
      <c r="D10" s="5"/>
      <c r="E10" s="44"/>
      <c r="F10" s="44"/>
      <c r="G10" s="44">
        <f t="shared" si="0"/>
        <v>0</v>
      </c>
    </row>
    <row r="11" spans="1:7" ht="18.75" customHeight="1" x14ac:dyDescent="0.2">
      <c r="A11" s="43"/>
      <c r="B11" s="5"/>
      <c r="C11" s="5"/>
      <c r="D11" s="5"/>
      <c r="E11" s="44"/>
      <c r="F11" s="44"/>
      <c r="G11" s="44">
        <f t="shared" si="0"/>
        <v>0</v>
      </c>
    </row>
    <row r="12" spans="1:7" ht="18.75" customHeight="1" x14ac:dyDescent="0.2">
      <c r="A12" s="43"/>
      <c r="B12" s="5"/>
      <c r="C12" s="5"/>
      <c r="D12" s="5"/>
      <c r="E12" s="44"/>
      <c r="F12" s="44"/>
      <c r="G12" s="44">
        <f t="shared" si="0"/>
        <v>0</v>
      </c>
    </row>
    <row r="13" spans="1:7" ht="18.75" customHeight="1" x14ac:dyDescent="0.2">
      <c r="A13" s="43"/>
      <c r="B13" s="5"/>
      <c r="C13" s="5"/>
      <c r="D13" s="5"/>
      <c r="E13" s="44"/>
      <c r="F13" s="44"/>
      <c r="G13" s="44">
        <f t="shared" si="0"/>
        <v>0</v>
      </c>
    </row>
    <row r="14" spans="1:7" ht="18.75" customHeight="1" x14ac:dyDescent="0.2">
      <c r="A14" s="43"/>
      <c r="B14" s="5"/>
      <c r="C14" s="5"/>
      <c r="D14" s="5"/>
      <c r="E14" s="44"/>
      <c r="F14" s="44"/>
      <c r="G14" s="44">
        <f t="shared" si="0"/>
        <v>0</v>
      </c>
    </row>
    <row r="15" spans="1:7" ht="18.75" customHeight="1" x14ac:dyDescent="0.2">
      <c r="A15" s="43"/>
      <c r="B15" s="5"/>
      <c r="C15" s="5"/>
      <c r="D15" s="5"/>
      <c r="E15" s="44"/>
      <c r="F15" s="44"/>
      <c r="G15" s="44">
        <f t="shared" si="0"/>
        <v>0</v>
      </c>
    </row>
    <row r="16" spans="1:7" ht="18.75" customHeight="1" x14ac:dyDescent="0.2">
      <c r="A16" s="43"/>
      <c r="B16" s="5"/>
      <c r="C16" s="5"/>
      <c r="D16" s="5"/>
      <c r="E16" s="44"/>
      <c r="F16" s="44"/>
      <c r="G16" s="44">
        <f t="shared" si="0"/>
        <v>0</v>
      </c>
    </row>
    <row r="17" spans="1:7" ht="18.75" customHeight="1" x14ac:dyDescent="0.2">
      <c r="A17" s="43"/>
      <c r="B17" s="5"/>
      <c r="C17" s="5"/>
      <c r="D17" s="5"/>
      <c r="E17" s="44"/>
      <c r="F17" s="44"/>
      <c r="G17" s="44">
        <f t="shared" si="0"/>
        <v>0</v>
      </c>
    </row>
    <row r="18" spans="1:7" ht="18.75" customHeight="1" x14ac:dyDescent="0.2">
      <c r="A18" s="43"/>
      <c r="B18" s="5"/>
      <c r="C18" s="5"/>
      <c r="D18" s="5"/>
      <c r="E18" s="44"/>
      <c r="F18" s="44"/>
      <c r="G18" s="44">
        <f t="shared" si="0"/>
        <v>0</v>
      </c>
    </row>
    <row r="19" spans="1:7" ht="18.75" customHeight="1" x14ac:dyDescent="0.2">
      <c r="A19" s="43"/>
      <c r="B19" s="5"/>
      <c r="C19" s="5"/>
      <c r="D19" s="5"/>
      <c r="E19" s="44"/>
      <c r="F19" s="44"/>
      <c r="G19" s="44">
        <f t="shared" si="0"/>
        <v>0</v>
      </c>
    </row>
    <row r="20" spans="1:7" ht="18.75" customHeight="1" x14ac:dyDescent="0.2">
      <c r="A20" s="43"/>
      <c r="B20" s="5"/>
      <c r="C20" s="5"/>
      <c r="D20" s="5"/>
      <c r="E20" s="44"/>
      <c r="F20" s="44"/>
      <c r="G20" s="44">
        <f t="shared" si="0"/>
        <v>0</v>
      </c>
    </row>
    <row r="21" spans="1:7" ht="18.75" customHeight="1" x14ac:dyDescent="0.2">
      <c r="A21" s="43"/>
      <c r="B21" s="5"/>
      <c r="C21" s="5"/>
      <c r="D21" s="5"/>
      <c r="E21" s="44"/>
      <c r="F21" s="44"/>
      <c r="G21" s="44">
        <f t="shared" si="0"/>
        <v>0</v>
      </c>
    </row>
    <row r="22" spans="1:7" ht="18.75" customHeight="1" x14ac:dyDescent="0.2">
      <c r="A22" s="43"/>
      <c r="B22" s="5"/>
      <c r="C22" s="5"/>
      <c r="D22" s="5"/>
      <c r="E22" s="44"/>
      <c r="F22" s="44"/>
      <c r="G22" s="44">
        <f t="shared" si="0"/>
        <v>0</v>
      </c>
    </row>
    <row r="23" spans="1:7" ht="18.75" customHeight="1" x14ac:dyDescent="0.2">
      <c r="A23" s="43"/>
      <c r="B23" s="5"/>
      <c r="C23" s="5"/>
      <c r="D23" s="5"/>
      <c r="E23" s="44"/>
      <c r="F23" s="44"/>
      <c r="G23" s="44">
        <f t="shared" si="0"/>
        <v>0</v>
      </c>
    </row>
    <row r="24" spans="1:7" ht="18.75" customHeight="1" x14ac:dyDescent="0.2">
      <c r="A24" s="43"/>
      <c r="B24" s="5"/>
      <c r="C24" s="5"/>
      <c r="D24" s="5"/>
      <c r="E24" s="44"/>
      <c r="F24" s="44"/>
      <c r="G24" s="44">
        <f t="shared" si="0"/>
        <v>0</v>
      </c>
    </row>
    <row r="25" spans="1:7" ht="18.75" customHeight="1" x14ac:dyDescent="0.2">
      <c r="A25" s="43"/>
      <c r="B25" s="5"/>
      <c r="C25" s="5"/>
      <c r="D25" s="5"/>
      <c r="E25" s="44"/>
      <c r="F25" s="44"/>
      <c r="G25" s="44">
        <f t="shared" si="0"/>
        <v>0</v>
      </c>
    </row>
    <row r="26" spans="1:7" ht="18.75" customHeight="1" x14ac:dyDescent="0.2">
      <c r="A26" s="43"/>
      <c r="B26" s="5"/>
      <c r="C26" s="5"/>
      <c r="D26" s="5"/>
      <c r="E26" s="44"/>
      <c r="F26" s="44"/>
      <c r="G26" s="44">
        <f t="shared" si="0"/>
        <v>0</v>
      </c>
    </row>
    <row r="27" spans="1:7" ht="18.75" customHeight="1" x14ac:dyDescent="0.2">
      <c r="A27" s="43"/>
      <c r="B27" s="5"/>
      <c r="C27" s="5"/>
      <c r="D27" s="5"/>
      <c r="E27" s="44"/>
      <c r="F27" s="44"/>
      <c r="G27" s="44">
        <f t="shared" si="0"/>
        <v>0</v>
      </c>
    </row>
    <row r="28" spans="1:7" ht="18.75" customHeight="1" x14ac:dyDescent="0.2">
      <c r="A28" s="43"/>
      <c r="B28" s="5"/>
      <c r="C28" s="5"/>
      <c r="D28" s="5"/>
      <c r="E28" s="44"/>
      <c r="F28" s="44"/>
      <c r="G28" s="44">
        <f t="shared" si="0"/>
        <v>0</v>
      </c>
    </row>
    <row r="29" spans="1:7" ht="18.75" customHeight="1" x14ac:dyDescent="0.2">
      <c r="A29" s="43"/>
      <c r="B29" s="5"/>
      <c r="C29" s="5"/>
      <c r="D29" s="5"/>
      <c r="E29" s="44"/>
      <c r="F29" s="44"/>
      <c r="G29" s="44">
        <f t="shared" si="0"/>
        <v>0</v>
      </c>
    </row>
    <row r="30" spans="1:7" ht="18.75" customHeight="1" x14ac:dyDescent="0.2">
      <c r="A30" s="43"/>
      <c r="B30" s="5"/>
      <c r="C30" s="5"/>
      <c r="D30" s="5"/>
      <c r="E30" s="44"/>
      <c r="F30" s="44"/>
      <c r="G30" s="44">
        <f t="shared" si="0"/>
        <v>0</v>
      </c>
    </row>
    <row r="31" spans="1:7" ht="18.75" customHeight="1" x14ac:dyDescent="0.2">
      <c r="A31" s="45"/>
      <c r="B31" s="45"/>
      <c r="C31" s="45"/>
      <c r="D31" s="45"/>
      <c r="E31" s="46">
        <f>SUM(E5:E30)</f>
        <v>0</v>
      </c>
      <c r="F31" s="46"/>
      <c r="G31" s="46">
        <f>SUM(G5:G30)</f>
        <v>0</v>
      </c>
    </row>
    <row r="32" spans="1:7" x14ac:dyDescent="0.2">
      <c r="A32" s="23"/>
      <c r="B32" s="23"/>
      <c r="C32" s="23"/>
      <c r="D32" s="23"/>
      <c r="E32" s="23"/>
      <c r="F32" s="23"/>
      <c r="G32" s="23"/>
    </row>
    <row r="33" spans="1:7" x14ac:dyDescent="0.2">
      <c r="A33" s="23"/>
      <c r="B33" s="23"/>
      <c r="C33" s="23"/>
      <c r="D33" s="23"/>
      <c r="E33" s="23"/>
      <c r="F33" s="23"/>
      <c r="G33" s="23"/>
    </row>
    <row r="34" spans="1:7" x14ac:dyDescent="0.2">
      <c r="A34" s="23"/>
      <c r="B34" s="23"/>
      <c r="C34" s="23"/>
      <c r="D34" s="23"/>
      <c r="E34" s="23"/>
      <c r="F34" s="23"/>
      <c r="G34" s="23"/>
    </row>
    <row r="35" spans="1:7" x14ac:dyDescent="0.2">
      <c r="A35" s="23"/>
      <c r="B35" s="23"/>
      <c r="C35" s="23"/>
      <c r="D35" s="23"/>
      <c r="E35" s="23"/>
      <c r="F35" s="23"/>
      <c r="G35" s="23"/>
    </row>
    <row r="36" spans="1:7" x14ac:dyDescent="0.2">
      <c r="A36" s="23"/>
      <c r="B36" s="23"/>
      <c r="C36" s="23"/>
      <c r="D36" s="23"/>
      <c r="E36" s="23"/>
      <c r="F36" s="23"/>
      <c r="G36" s="23"/>
    </row>
    <row r="37" spans="1:7" x14ac:dyDescent="0.2">
      <c r="A37" s="23"/>
      <c r="B37" s="23"/>
      <c r="C37" s="23"/>
      <c r="D37" s="23"/>
      <c r="E37" s="23"/>
      <c r="F37" s="23"/>
      <c r="G37" s="23"/>
    </row>
  </sheetData>
  <protectedRanges>
    <protectedRange sqref="A2:G4" name="Område1"/>
    <protectedRange sqref="G5:G31" name="Område2"/>
    <protectedRange sqref="A31:F31" name="Område3"/>
  </protectedRanges>
  <mergeCells count="1">
    <mergeCell ref="A2:G2"/>
  </mergeCells>
  <conditionalFormatting sqref="A2">
    <cfRule type="containsText" dxfId="0" priority="1" operator="containsText" text="Innvilget støttebeløp fra RFF">
      <formula>NOT(ISERROR(SEARCH("Innvilget støttebeløp fra RFF",A2)))</formula>
    </cfRule>
  </conditionalFormatting>
  <pageMargins left="0.78740157480314965" right="0.78740157480314965" top="0.78740157480314965" bottom="0.78740157480314965" header="0.39370078740157483" footer="0.39370078740157483"/>
  <pageSetup paperSize="9" orientation="portrait" r:id="rId1"/>
  <headerFooter>
    <oddHeader>&amp;L&amp;"Browallia New,Fet"&amp;18&amp;K018A92Prosjektregnskapsrapport - timeliste (for prosjektansvarlig og alle andre prosjektdeltakere)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Metadata xmlns="6523e425-3997-4398-916d-d9da0d00421c" xsi:nil="true"/>
    <MediaServiceFastMetadata xmlns="6523e425-3997-4398-916d-d9da0d00421c" xsi:nil="true"/>
    <TaxCatchAll xmlns="4c1e125b-b772-4d2d-8af8-eec310c9bc7c" xsi:nil="true"/>
    <df8ae297421a46099bed64514a3fb8ef xmlns="4c1e125b-b772-4d2d-8af8-eec310c9bc7c" xsi:nil="true"/>
    <PublishingExpirationDate xmlns="http://schemas.microsoft.com/sharepoint/v3" xsi:nil="true"/>
    <lcf76f155ced4ddcb4097134ff3c332f xmlns="4cbe5b2f-5b6b-4368-8603-cba559ab62cf">
      <Terms xmlns="http://schemas.microsoft.com/office/infopath/2007/PartnerControls"/>
    </lcf76f155ced4ddcb4097134ff3c332f>
    <PublishingStartDate xmlns="http://schemas.microsoft.com/sharepoint/v3" xsi:nil="true"/>
    <kaa0af3728ae4e579c454f9bb4450f29 xmlns="4c1e125b-b772-4d2d-8af8-eec310c9bc7c" xsi:nil="true"/>
    <h3ecda64fe994b47aa30e5432815760a xmlns="4c1e125b-b772-4d2d-8af8-eec310c9bc7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DC2CF3FD422F40AE9F8952C256CD39" ma:contentTypeVersion="28" ma:contentTypeDescription="Opprett et nytt dokument." ma:contentTypeScope="" ma:versionID="a4fa02567342f95f87c4fe073d853eb9">
  <xsd:schema xmlns:xsd="http://www.w3.org/2001/XMLSchema" xmlns:xs="http://www.w3.org/2001/XMLSchema" xmlns:p="http://schemas.microsoft.com/office/2006/metadata/properties" xmlns:ns1="http://schemas.microsoft.com/sharepoint/v3" xmlns:ns2="4c1e125b-b772-4d2d-8af8-eec310c9bc7c" xmlns:ns3="6523e425-3997-4398-916d-d9da0d00421c" xmlns:ns4="4cbe5b2f-5b6b-4368-8603-cba559ab62cf" xmlns:ns5="3ce2a167-2651-48aa-a062-0f981371e5e0" targetNamespace="http://schemas.microsoft.com/office/2006/metadata/properties" ma:root="true" ma:fieldsID="da7896eb7331d6511d26c136c8a053b6" ns1:_="" ns2:_="" ns3:_="" ns4:_="" ns5:_="">
    <xsd:import namespace="http://schemas.microsoft.com/sharepoint/v3"/>
    <xsd:import namespace="4c1e125b-b772-4d2d-8af8-eec310c9bc7c"/>
    <xsd:import namespace="6523e425-3997-4398-916d-d9da0d00421c"/>
    <xsd:import namespace="4cbe5b2f-5b6b-4368-8603-cba559ab62cf"/>
    <xsd:import namespace="3ce2a167-2651-48aa-a062-0f981371e5e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h3ecda64fe994b47aa30e5432815760a" minOccurs="0"/>
                <xsd:element ref="ns2:TaxCatchAll" minOccurs="0"/>
                <xsd:element ref="ns2:df8ae297421a46099bed64514a3fb8ef" minOccurs="0"/>
                <xsd:element ref="ns2:kaa0af3728ae4e579c454f9bb4450f29" minOccurs="0"/>
                <xsd:element ref="ns3:MediaServiceMetadata" minOccurs="0"/>
                <xsd:element ref="ns3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5:SharedWithUsers" minOccurs="0"/>
                <xsd:element ref="ns5:SharedWithDetail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4:MediaLengthInSecond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e125b-b772-4d2d-8af8-eec310c9bc7c" elementFormDefault="qualified">
    <xsd:import namespace="http://schemas.microsoft.com/office/2006/documentManagement/types"/>
    <xsd:import namespace="http://schemas.microsoft.com/office/infopath/2007/PartnerControls"/>
    <xsd:element name="h3ecda64fe994b47aa30e5432815760a" ma:index="10" nillable="true" ma:displayName="Dokumenttype_0" ma:hidden="true" ma:internalName="h3ecda64fe994b47aa30e5432815760a">
      <xsd:simpleType>
        <xsd:restriction base="dms:Note"/>
      </xsd:simpleType>
    </xsd:element>
    <xsd:element name="TaxCatchAll" ma:index="11" nillable="true" ma:displayName="Taxonomy Catch All Column" ma:hidden="true" ma:list="{0b78f63f-3d92-44f0-9ca6-a2617a084c80}" ma:internalName="TaxCatchAll" ma:showField="CatchAllData" ma:web="3ce2a167-2651-48aa-a062-0f981371e5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f8ae297421a46099bed64514a3fb8ef" ma:index="12" nillable="true" ma:displayName="Avdelinger_0" ma:hidden="true" ma:internalName="df8ae297421a46099bed64514a3fb8ef">
      <xsd:simpleType>
        <xsd:restriction base="dms:Note"/>
      </xsd:simpleType>
    </xsd:element>
    <xsd:element name="kaa0af3728ae4e579c454f9bb4450f29" ma:index="13" nillable="true" ma:displayName="Klassifisering_0" ma:hidden="true" ma:internalName="kaa0af3728ae4e579c454f9bb4450f29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23e425-3997-4398-916d-d9da0d0042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fals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e5b2f-5b6b-4368-8603-cba559ab62cf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emerkelapper" ma:readOnly="false" ma:fieldId="{5cf76f15-5ced-4ddc-b409-7134ff3c332f}" ma:taxonomyMulti="true" ma:sspId="17f1e631-7134-4ce3-8a3d-482fd88a4c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2a167-2651-48aa-a062-0f981371e5e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FD321B-973A-4441-882C-F27BE5E27F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1DCD2-7B41-471C-A473-B69CEE314791}">
  <ds:schemaRefs>
    <ds:schemaRef ds:uri="http://schemas.microsoft.com/office/2006/metadata/properties"/>
    <ds:schemaRef ds:uri="http://schemas.microsoft.com/office/infopath/2007/PartnerControls"/>
    <ds:schemaRef ds:uri="6523e425-3997-4398-916d-d9da0d00421c"/>
    <ds:schemaRef ds:uri="4c1e125b-b772-4d2d-8af8-eec310c9bc7c"/>
    <ds:schemaRef ds:uri="http://schemas.microsoft.com/sharepoint/v3"/>
    <ds:schemaRef ds:uri="4cbe5b2f-5b6b-4368-8603-cba559ab62cf"/>
  </ds:schemaRefs>
</ds:datastoreItem>
</file>

<file path=customXml/itemProps3.xml><?xml version="1.0" encoding="utf-8"?>
<ds:datastoreItem xmlns:ds="http://schemas.openxmlformats.org/officeDocument/2006/customXml" ds:itemID="{7FE267C7-FF66-4F51-BD8F-6C867E20F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1e125b-b772-4d2d-8af8-eec310c9bc7c"/>
    <ds:schemaRef ds:uri="6523e425-3997-4398-916d-d9da0d00421c"/>
    <ds:schemaRef ds:uri="4cbe5b2f-5b6b-4368-8603-cba559ab62cf"/>
    <ds:schemaRef ds:uri="3ce2a167-2651-48aa-a062-0f981371e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Prosjektregnskap</vt:lpstr>
      <vt:lpstr>Annen offentlig finansiering</vt:lpstr>
      <vt:lpstr>Timeliste</vt:lpstr>
      <vt:lpstr>Prosjektregnskap!Utskriftsområde</vt:lpstr>
    </vt:vector>
  </TitlesOfParts>
  <Manager/>
  <Company>NFR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Frank Sandnes</cp:lastModifiedBy>
  <cp:revision/>
  <cp:lastPrinted>2024-02-19T07:56:19Z</cp:lastPrinted>
  <dcterms:created xsi:type="dcterms:W3CDTF">2003-05-20T12:49:25Z</dcterms:created>
  <dcterms:modified xsi:type="dcterms:W3CDTF">2024-02-19T08:58:56Z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0x0101007C895100A63D634C9445B80E960D306B</vt:lpwstr>
  </property>
  <property fmtid="{D5CDD505-2E9C-101B-9397-08002B2CF9AE}" pid="3" name="MSIP_Label_696f5184-95c9-4497-b4c5-49bcf01b7f74_Enabled">
    <vt:lpwstr>true</vt:lpwstr>
  </property>
  <property fmtid="{D5CDD505-2E9C-101B-9397-08002B2CF9AE}" pid="4" name="MSIP_Label_696f5184-95c9-4497-b4c5-49bcf01b7f74_SetDate">
    <vt:lpwstr>2020-03-04T10:00:06Z</vt:lpwstr>
  </property>
  <property fmtid="{D5CDD505-2E9C-101B-9397-08002B2CF9AE}" pid="5" name="MSIP_Label_696f5184-95c9-4497-b4c5-49bcf01b7f74_Method">
    <vt:lpwstr>Standard</vt:lpwstr>
  </property>
  <property fmtid="{D5CDD505-2E9C-101B-9397-08002B2CF9AE}" pid="6" name="MSIP_Label_696f5184-95c9-4497-b4c5-49bcf01b7f74_Name">
    <vt:lpwstr>Intern</vt:lpwstr>
  </property>
  <property fmtid="{D5CDD505-2E9C-101B-9397-08002B2CF9AE}" pid="7" name="MSIP_Label_696f5184-95c9-4497-b4c5-49bcf01b7f74_SiteId">
    <vt:lpwstr>3d50ddd4-00a1-4ab7-9788-decf14a8728f</vt:lpwstr>
  </property>
  <property fmtid="{D5CDD505-2E9C-101B-9397-08002B2CF9AE}" pid="8" name="MSIP_Label_696f5184-95c9-4497-b4c5-49bcf01b7f74_ActionId">
    <vt:lpwstr>06c19c3d-dcb8-4aa5-901c-00001db04c2e</vt:lpwstr>
  </property>
  <property fmtid="{D5CDD505-2E9C-101B-9397-08002B2CF9AE}" pid="9" name="MSIP_Label_696f5184-95c9-4497-b4c5-49bcf01b7f74_ContentBits">
    <vt:lpwstr>0</vt:lpwstr>
  </property>
  <property fmtid="{D5CDD505-2E9C-101B-9397-08002B2CF9AE}" pid="10" name="MediaServiceImageTags">
    <vt:lpwstr/>
  </property>
  <property fmtid="{D5CDD505-2E9C-101B-9397-08002B2CF9AE}" pid="11" name="Avdelinger">
    <vt:lpwstr/>
  </property>
  <property fmtid="{D5CDD505-2E9C-101B-9397-08002B2CF9AE}" pid="12" name="Klassifisering">
    <vt:lpwstr/>
  </property>
  <property fmtid="{D5CDD505-2E9C-101B-9397-08002B2CF9AE}" pid="13" name="Dokumenttype">
    <vt:lpwstr/>
  </property>
</Properties>
</file>